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showInkAnnotation="0"/>
  <mc:AlternateContent xmlns:mc="http://schemas.openxmlformats.org/markup-compatibility/2006">
    <mc:Choice Requires="x15">
      <x15ac:absPath xmlns:x15ac="http://schemas.microsoft.com/office/spreadsheetml/2010/11/ac" url="/Users/macbookair/Documents/Work/Статті Expertus (січень 2024)/Податковий розрахунок/"/>
    </mc:Choice>
  </mc:AlternateContent>
  <xr:revisionPtr revIDLastSave="0" documentId="13_ncr:1_{79266875-73EE-1343-BD2B-54AD17AA8366}" xr6:coauthVersionLast="47" xr6:coauthVersionMax="47" xr10:uidLastSave="{00000000-0000-0000-0000-000000000000}"/>
  <bookViews>
    <workbookView xWindow="0" yWindow="500" windowWidth="28800" windowHeight="15940" xr2:uid="{00000000-000D-0000-FFFF-FFFF00000000}"/>
  </bookViews>
  <sheets>
    <sheet name="Основна частина (розділ І)" sheetId="6" r:id="rId1"/>
    <sheet name="Д1 (жовтень)" sheetId="7" r:id="rId2"/>
    <sheet name="Д1 (листопад)" sheetId="8" r:id="rId3"/>
    <sheet name="Д1 (грудень)" sheetId="9" r:id="rId4"/>
    <sheet name="4ДФ (жовтень)" sheetId="10" r:id="rId5"/>
    <sheet name="4ДФ (листопад)" sheetId="11" r:id="rId6"/>
    <sheet name="4ДФ (грудень)" sheetId="12" r:id="rId7"/>
  </sheets>
  <definedNames>
    <definedName name="_xlnm.Print_Area" localSheetId="3">'Д1 (грудень)'!$A$1:$BK$83</definedName>
    <definedName name="_xlnm.Print_Area" localSheetId="1">'Д1 (жовтень)'!$A$1:$BK$77</definedName>
    <definedName name="_xlnm.Print_Area" localSheetId="2">'Д1 (листопад)'!$A$1:$BK$76</definedName>
    <definedName name="_xlnm.Print_Area" localSheetId="0">'Основна частина (розділ І)'!$A$1:$BS$207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P95" i="6" l="1"/>
  <c r="BP67" i="6"/>
  <c r="BP78" i="6" s="1"/>
  <c r="BL67" i="6"/>
  <c r="BL78" i="6" s="1"/>
  <c r="BL88" i="6" s="1"/>
  <c r="BI67" i="6"/>
  <c r="BI78" i="6" s="1"/>
  <c r="BI88" i="6" s="1"/>
  <c r="BI87" i="6" s="1"/>
  <c r="AJ27" i="12"/>
  <c r="AT26" i="12"/>
  <c r="BV26" i="12" s="1"/>
  <c r="BX26" i="12" s="1"/>
  <c r="BV25" i="12"/>
  <c r="BX25" i="12" s="1"/>
  <c r="AT25" i="12"/>
  <c r="BE25" i="12" s="1"/>
  <c r="BN25" i="12" s="1"/>
  <c r="AT24" i="12"/>
  <c r="BE24" i="12" s="1"/>
  <c r="BN24" i="12" s="1"/>
  <c r="AT23" i="12"/>
  <c r="BV23" i="12" s="1"/>
  <c r="AJ27" i="11"/>
  <c r="AT26" i="11"/>
  <c r="BE26" i="11" s="1"/>
  <c r="BN26" i="11" s="1"/>
  <c r="AT25" i="11"/>
  <c r="BV25" i="11" s="1"/>
  <c r="BX25" i="11" s="1"/>
  <c r="AT24" i="11"/>
  <c r="BV24" i="11" s="1"/>
  <c r="BX24" i="11" s="1"/>
  <c r="AT23" i="11"/>
  <c r="BV23" i="11" s="1"/>
  <c r="AJ27" i="10"/>
  <c r="AT26" i="10"/>
  <c r="BE26" i="10" s="1"/>
  <c r="AT25" i="10"/>
  <c r="BV25" i="10" s="1"/>
  <c r="BX25" i="10" s="1"/>
  <c r="AT24" i="10"/>
  <c r="BV24" i="10" s="1"/>
  <c r="BX24" i="10" s="1"/>
  <c r="AT23" i="10"/>
  <c r="BV23" i="10" s="1"/>
  <c r="BV24" i="12" l="1"/>
  <c r="BX24" i="12" s="1"/>
  <c r="BE23" i="11"/>
  <c r="BN23" i="11" s="1"/>
  <c r="BE24" i="11"/>
  <c r="BN24" i="11" s="1"/>
  <c r="BN26" i="10"/>
  <c r="BP88" i="6"/>
  <c r="BP87" i="6" s="1"/>
  <c r="BP77" i="6"/>
  <c r="BP125" i="6"/>
  <c r="BL125" i="6"/>
  <c r="BL87" i="6"/>
  <c r="BI125" i="6"/>
  <c r="AT27" i="12"/>
  <c r="BE26" i="12"/>
  <c r="BN26" i="12" s="1"/>
  <c r="BV26" i="11"/>
  <c r="BX26" i="11" s="1"/>
  <c r="BV27" i="12"/>
  <c r="BX23" i="12"/>
  <c r="BX27" i="12" s="1"/>
  <c r="BX23" i="10"/>
  <c r="BV27" i="11"/>
  <c r="AT27" i="10"/>
  <c r="BE25" i="11"/>
  <c r="BN25" i="11" s="1"/>
  <c r="BN27" i="11" s="1"/>
  <c r="BE23" i="12"/>
  <c r="BE24" i="10"/>
  <c r="BN24" i="10" s="1"/>
  <c r="BX23" i="11"/>
  <c r="AT27" i="11"/>
  <c r="BV26" i="10"/>
  <c r="BX26" i="10" s="1"/>
  <c r="BE23" i="10"/>
  <c r="BE25" i="10"/>
  <c r="BN25" i="10" s="1"/>
  <c r="BI126" i="6" l="1"/>
  <c r="BX27" i="11"/>
  <c r="BN23" i="10"/>
  <c r="BN27" i="10" s="1"/>
  <c r="BE27" i="10"/>
  <c r="BE27" i="11"/>
  <c r="BX27" i="10"/>
  <c r="BV27" i="10"/>
  <c r="BE27" i="12"/>
  <c r="BN23" i="12"/>
  <c r="BN27" i="12" s="1"/>
  <c r="BL176" i="6"/>
</calcChain>
</file>

<file path=xl/sharedStrings.xml><?xml version="1.0" encoding="utf-8"?>
<sst xmlns="http://schemas.openxmlformats.org/spreadsheetml/2006/main" count="1472" uniqueCount="482">
  <si>
    <t>Відмітка про отримання</t>
  </si>
  <si>
    <t xml:space="preserve">(штамп контролюючого органу) </t>
  </si>
  <si>
    <t>01</t>
  </si>
  <si>
    <t xml:space="preserve">ПОДАТКОВИЙ РОЗРАХУНОК СУМ ДОХОДУ, НАРАХОВАНОГО (СПЛАЧЕНОГО) НА КОРИСТЬ ПЛАТНИКІВ ПОДАТКІВ - ФІЗИЧНИХ ОСІБ, І СУМ УТРИМАНОГО З НИХ ПОДАТКУ, А ТАКОЖ СУМ НАРАХОВАНОГО ЄДИНОГО ВНЕСКУ </t>
  </si>
  <si>
    <t>011</t>
  </si>
  <si>
    <r>
      <t>Звітний</t>
    </r>
    <r>
      <rPr>
        <vertAlign val="superscript"/>
        <sz val="9"/>
        <rFont val="Times New Roman"/>
        <family val="1"/>
        <charset val="204"/>
      </rPr>
      <t>1</t>
    </r>
  </si>
  <si>
    <t>012</t>
  </si>
  <si>
    <r>
      <t>Звітний новий</t>
    </r>
    <r>
      <rPr>
        <vertAlign val="superscript"/>
        <sz val="9"/>
        <rFont val="Times New Roman"/>
        <family val="1"/>
        <charset val="204"/>
      </rPr>
      <t>2</t>
    </r>
  </si>
  <si>
    <t>013</t>
  </si>
  <si>
    <r>
      <t>Уточнюючий</t>
    </r>
    <r>
      <rPr>
        <vertAlign val="superscript"/>
        <sz val="9"/>
        <rFont val="Times New Roman"/>
        <family val="1"/>
        <charset val="204"/>
      </rPr>
      <t>3</t>
    </r>
  </si>
  <si>
    <t>014</t>
  </si>
  <si>
    <t>02</t>
  </si>
  <si>
    <r>
      <t>Звітний (податковий) період</t>
    </r>
    <r>
      <rPr>
        <vertAlign val="superscript"/>
        <sz val="9"/>
        <rFont val="Times New Roman"/>
        <family val="1"/>
        <charset val="204"/>
      </rPr>
      <t>5</t>
    </r>
    <r>
      <rPr>
        <sz val="9"/>
        <rFont val="Times New Roman"/>
        <family val="1"/>
        <charset val="204"/>
      </rPr>
      <t xml:space="preserve"> </t>
    </r>
  </si>
  <si>
    <t>(рік)</t>
  </si>
  <si>
    <t>(квартал)</t>
  </si>
  <si>
    <t>(номер Розрахунку)</t>
  </si>
  <si>
    <t>03</t>
  </si>
  <si>
    <r>
      <t>Платник</t>
    </r>
    <r>
      <rPr>
        <vertAlign val="superscript"/>
        <sz val="9"/>
        <rFont val="Times New Roman"/>
        <family val="1"/>
        <charset val="204"/>
      </rPr>
      <t>6</t>
    </r>
  </si>
  <si>
    <t>(повне найменування (прізвище, ім'я, по батькові (за наявності) платника  згідно з реєстраційними документами, дата та номер договору (угоди))</t>
  </si>
  <si>
    <t>031</t>
  </si>
  <si>
    <r>
      <t>Податковий номер</t>
    </r>
    <r>
      <rPr>
        <vertAlign val="superscript"/>
        <sz val="9"/>
        <rFont val="Times New Roman"/>
        <family val="1"/>
        <charset val="204"/>
      </rPr>
      <t xml:space="preserve">7 </t>
    </r>
    <r>
      <rPr>
        <sz val="9"/>
        <rFont val="Times New Roman"/>
        <family val="1"/>
        <charset val="204"/>
      </rPr>
      <t>або серія (за наявності) та номер паспорта</t>
    </r>
    <r>
      <rPr>
        <vertAlign val="superscript"/>
        <sz val="9"/>
        <rFont val="Times New Roman"/>
        <family val="1"/>
        <charset val="204"/>
      </rPr>
      <t xml:space="preserve">8 </t>
    </r>
    <r>
      <rPr>
        <sz val="9"/>
        <rFont val="Times New Roman"/>
        <family val="1"/>
        <charset val="204"/>
      </rPr>
      <t xml:space="preserve">платника </t>
    </r>
  </si>
  <si>
    <t>032</t>
  </si>
  <si>
    <t>код за Кодифікатором адміністративно-територіальних одиниць та територій територіальних громад (КАТОТТГ)</t>
  </si>
  <si>
    <t>033</t>
  </si>
  <si>
    <t>Відокремлений підрозділ юридичної особи (зазначається виключно у разі, якщо  Розрахунок подає податковий агент за відокремлений підрозділ)
_____________________________________________________________________________________________________________________________________</t>
  </si>
  <si>
    <t>(повне найменування відокремленого підрозділу)</t>
  </si>
  <si>
    <t>034</t>
  </si>
  <si>
    <r>
      <t>Податковий номер  ліквідованого платника єдиного внеску (заповнюється у разі подання розрахунку правонаступником при поданні розрахунку з типом "Уточнюючий"</t>
    </r>
    <r>
      <rPr>
        <vertAlign val="superscript"/>
        <sz val="9"/>
        <rFont val="Times New Roman"/>
        <family val="1"/>
        <charset val="204"/>
      </rPr>
      <t>9</t>
    </r>
    <r>
      <rPr>
        <sz val="9"/>
        <rFont val="Times New Roman"/>
        <family val="1"/>
        <charset val="204"/>
      </rPr>
      <t>)</t>
    </r>
  </si>
  <si>
    <t>035</t>
  </si>
  <si>
    <r>
      <t>Код філії (заповнюється у разі подання платником єдиного внеску відомостей про філію при поданні розрахунку з типом "Уточнюючий"</t>
    </r>
    <r>
      <rPr>
        <vertAlign val="superscript"/>
        <sz val="9"/>
        <rFont val="Times New Roman"/>
        <family val="1"/>
        <charset val="204"/>
      </rPr>
      <t>10</t>
    </r>
  </si>
  <si>
    <t>04</t>
  </si>
  <si>
    <t>Податкова адреса</t>
  </si>
  <si>
    <t>Поштовий індекс</t>
  </si>
  <si>
    <t>Телефон</t>
  </si>
  <si>
    <t>Факс</t>
  </si>
  <si>
    <t>Електронна адреса</t>
  </si>
  <si>
    <t>05</t>
  </si>
  <si>
    <t xml:space="preserve">Розрахунок подається до                                  
</t>
  </si>
  <si>
    <t>(найменування контролюючого органу, до якого подається Розрахунок)</t>
  </si>
  <si>
    <t>06</t>
  </si>
  <si>
    <t>Інформація про додатки, що додаються до  Розрахунку та є його невід'ємною частиною</t>
  </si>
  <si>
    <t>кількість             додатків</t>
  </si>
  <si>
    <t>кількість аркушів</t>
  </si>
  <si>
    <t>061</t>
  </si>
  <si>
    <t>Відомості про нарахування заробітної плати (доходу, грошового забезпечення) застрахованим особам</t>
  </si>
  <si>
    <t>062</t>
  </si>
  <si>
    <t>Відомості про осіб, які доглядають за дитиною до досягнення нею трирічного віку  та відповідно до закону отримують допомогу по догляду за дитиною до досягнення нею трирічного віку та/або при народженні дитини,  при усиновленні дитини, та осіб із числа непрацюючих працездатних батьків, усиновителів, опікунів, піклувальників, які фактично здійснюють догляд за дитиною з інвалідністю, дитиною, хворою на тяжке перинатальне ураження нервової системи, тяжку вроджену ваду розвитку, рідкісне орфанне захворювання, онкологічне, онкогематологічне захворювання, дитячий церебральний параліч, тяжкий психічний розлад, цукровий діабет I типу (інсулінозалежний), гостре або хронічне захворювання нирок IV ступеня, за дитиною, яка отримала тяжку травму, потребує трансплантації органа, потребує паліативної допомоги, якій не встановлено інвалідність, а також непрацюючих працездатних осіб, які здійснюють догляд за особою з інвалідністю I групи або за особою похилого віку, яка за висновком медичного закладу потребує постійного стороннього догляду або досягла 80-річного віку, якщо такі непрацюючі працездатні особи отримують допомогу, надбавку або компенсацію відповідно до законодавства, та нарахування сум єдиного внеску за патронатних вихователів, батьків-вихователів дитячих будинків сімейного типу, прийомних батьків, якщо вони отримують грошове забезпечення відповідно до законодавства</t>
  </si>
  <si>
    <t>063</t>
  </si>
  <si>
    <t>Відомості про осіб, які проходять строкову  військову службу</t>
  </si>
  <si>
    <t>064</t>
  </si>
  <si>
    <t>Відомості про суми нарахованого доходу, утриманого та сплаченого податку на доходи фізичних осіб та військового збору</t>
  </si>
  <si>
    <t>065</t>
  </si>
  <si>
    <t>Відомості  про трудові відносини осіб та період проходження військової служби</t>
  </si>
  <si>
    <t>066</t>
  </si>
  <si>
    <t>Відомості про наявність підстав для обліку стажу окремим категоріям осіб відповідно до законодавства</t>
  </si>
  <si>
    <t>07</t>
  </si>
  <si>
    <t>Код основного виду економічної діяльності</t>
  </si>
  <si>
    <t>.</t>
  </si>
  <si>
    <t>08</t>
  </si>
  <si>
    <t xml:space="preserve">Клас професійного ризику виробництва </t>
  </si>
  <si>
    <t>09</t>
  </si>
  <si>
    <t>Ознака платника єдиного внеску</t>
  </si>
  <si>
    <t>Відмітка "Х" про відповідну ознаку</t>
  </si>
  <si>
    <t>091</t>
  </si>
  <si>
    <t>Роботодавець</t>
  </si>
  <si>
    <t>092</t>
  </si>
  <si>
    <t>Бюджетна установа</t>
  </si>
  <si>
    <t>093</t>
  </si>
  <si>
    <t xml:space="preserve">Підприємство, організація всеукраїнської громадської організації інвалідів, зокрема  товариств УТОГ,  УТОС  </t>
  </si>
  <si>
    <t>094</t>
  </si>
  <si>
    <t xml:space="preserve">Підприємство, організація громадської  організації інвалідів  </t>
  </si>
  <si>
    <t>10</t>
  </si>
  <si>
    <t>Штатна чисельність працівників (показники кількості працівників зазначаються в цілих одиницях)</t>
  </si>
  <si>
    <t>101</t>
  </si>
  <si>
    <t xml:space="preserve">Середньооблікова кількість штатних працівників за звітний період, осіб 
</t>
  </si>
  <si>
    <t>102</t>
  </si>
  <si>
    <t>103</t>
  </si>
  <si>
    <t xml:space="preserve">
працівників, що мають додаткові гарантії в сприянні працевлаштуванню </t>
  </si>
  <si>
    <t>104</t>
  </si>
  <si>
    <t xml:space="preserve">Облікова кількість штатних працівників  </t>
  </si>
  <si>
    <t>105</t>
  </si>
  <si>
    <t>106</t>
  </si>
  <si>
    <t>107</t>
  </si>
  <si>
    <t>Кількість застрахованих осіб у звітному періоді з числа непрацюючих інших з  подружжя працівників дипломатичної служби, яким нараховано єдиний внесок</t>
  </si>
  <si>
    <t>108</t>
  </si>
  <si>
    <t>Жінок</t>
  </si>
  <si>
    <t>109</t>
  </si>
  <si>
    <t>Чоловіків</t>
  </si>
  <si>
    <t>110</t>
  </si>
  <si>
    <t xml:space="preserve">Кількість створених нових робочих місць  у звітному періоді </t>
  </si>
  <si>
    <t>(грн коп)</t>
  </si>
  <si>
    <t>Код рядка</t>
  </si>
  <si>
    <t>І. Нарахування доходу та єдиного внеску за найманих працівників в розрізі місяців звітного кварталу</t>
  </si>
  <si>
    <t>1</t>
  </si>
  <si>
    <t>2</t>
  </si>
  <si>
    <t>3</t>
  </si>
  <si>
    <t>1.1</t>
  </si>
  <si>
    <t>сума нарахованої заробітної плати</t>
  </si>
  <si>
    <t>1.2</t>
  </si>
  <si>
    <t>сума винагороди за договорами цивільно-правового характеру</t>
  </si>
  <si>
    <t>1.3</t>
  </si>
  <si>
    <t>1.4</t>
  </si>
  <si>
    <t>сума допомоги по тимчасовій непрацездатності, яка виплачується за рахунок коштів фонду соціального страхування</t>
  </si>
  <si>
    <t>1.5</t>
  </si>
  <si>
    <t>1.6</t>
  </si>
  <si>
    <t>1.6.1</t>
  </si>
  <si>
    <t>1.6.2</t>
  </si>
  <si>
    <t>1.6.3</t>
  </si>
  <si>
    <t>cума нарахованого доходу у межах максимальної величини, на яку нараховується єдиний внесок                                            (р. 2.1 + р. 2.2 + р. 2.3 + р. 2.4 + р. 2.5)</t>
  </si>
  <si>
    <t>2.1</t>
  </si>
  <si>
    <t>2.2</t>
  </si>
  <si>
    <t>2.3</t>
  </si>
  <si>
    <t>2.4</t>
  </si>
  <si>
    <t>2.5</t>
  </si>
  <si>
    <t>2.6</t>
  </si>
  <si>
    <t>2.6.1</t>
  </si>
  <si>
    <t>2.6.2</t>
  </si>
  <si>
    <t>2.6.3</t>
  </si>
  <si>
    <t>3.1</t>
  </si>
  <si>
    <t>3.2</t>
  </si>
  <si>
    <t>3.2.1</t>
  </si>
  <si>
    <t>на суми заробітної плати, нарахованої підприємствами, установами і організаціями, працюючим особам з інвалідністю (22 %)</t>
  </si>
  <si>
    <t>3.3</t>
  </si>
  <si>
    <t>3.3.1</t>
  </si>
  <si>
    <t>на суми заробітної плати, нарахованої підприємствами та організаціями всеукраїнських громадських організацій осіб з інвалідністю, зокрема товариствами УТОГ та УТОС (22 %)</t>
  </si>
  <si>
    <t>3.4</t>
  </si>
  <si>
    <t>3.4.1</t>
  </si>
  <si>
    <t>3.5</t>
  </si>
  <si>
    <t>на суми різниці між розміром  мінімальної заробітної плати та фактично нарахованої заробітної плати роботодавцями (22,0 %)</t>
  </si>
  <si>
    <t>3.6</t>
  </si>
  <si>
    <t>3.7</t>
  </si>
  <si>
    <t>3.7.1</t>
  </si>
  <si>
    <t>3.7.2</t>
  </si>
  <si>
    <t>3.7.3</t>
  </si>
  <si>
    <t>4</t>
  </si>
  <si>
    <t>4.1</t>
  </si>
  <si>
    <t>4.1.1</t>
  </si>
  <si>
    <t>4.1.2</t>
  </si>
  <si>
    <t>4.1.3</t>
  </si>
  <si>
    <t>4.2</t>
  </si>
  <si>
    <t>Донараховано єдиний внесок за попередні звітні періоди внаслідок збільшення класу професійного ризику</t>
  </si>
  <si>
    <t>4.3</t>
  </si>
  <si>
    <t>Додатково утримано єдиного внеску за попередні звітні періоди</t>
  </si>
  <si>
    <t>4.4</t>
  </si>
  <si>
    <t>4.4.1</t>
  </si>
  <si>
    <t>4.4.2</t>
  </si>
  <si>
    <t>4.4.3</t>
  </si>
  <si>
    <t>5</t>
  </si>
  <si>
    <t>5.1</t>
  </si>
  <si>
    <t>6</t>
  </si>
  <si>
    <t>6.1</t>
  </si>
  <si>
    <t>Зменшено суму нарахувань з єдиного внеску у зв'язку з виправленням помилки, допущеної в  попередніх звітних періодах, з них:</t>
  </si>
  <si>
    <t>6.1.1</t>
  </si>
  <si>
    <t>6.1.2</t>
  </si>
  <si>
    <t>6.1.3</t>
  </si>
  <si>
    <t>6.2</t>
  </si>
  <si>
    <t>6.3</t>
  </si>
  <si>
    <t>Зменшено суму утримань за попередні звітні періоди</t>
  </si>
  <si>
    <t>6.4</t>
  </si>
  <si>
    <t>6.4.1</t>
  </si>
  <si>
    <t>6.4.2</t>
  </si>
  <si>
    <t>6.4.3</t>
  </si>
  <si>
    <t>7</t>
  </si>
  <si>
    <t>Загальна сума єдиного внеску, що підлягає сплаті (р. 3 + р. 4 - р. 6)</t>
  </si>
  <si>
    <t>8</t>
  </si>
  <si>
    <t>Загальна сума єдиного внеску, що підлягає сплаті за звітний квартал (гр. 1 + гр. 2 + гр. 3 рядка 7)</t>
  </si>
  <si>
    <t xml:space="preserve">                                                                                                                                                                                                           (грн коп)</t>
  </si>
  <si>
    <t>Сума нарахованого грошового забезпечення військовослужбовців, поліцейських, осіб рядового і начальницького складу (крім військовослужбовців строкової військової служби)</t>
  </si>
  <si>
    <t xml:space="preserve"> Сума грошового забезпечення (без обмеження максимальною величиною, на яку нараховується єдиний внесок) </t>
  </si>
  <si>
    <t>Сума грошового забезпечення, на яку нараховується єдиний внесок (у межах максимальної величини бази нарахування єдиного внеску), та додаткової бази нарахування (р. 2.1 + р. 2.2)</t>
  </si>
  <si>
    <t>Сума грошового забезпечення, на яку нараховується єдиний внесок (у межах максимальної величини бази нарахування єдиного внеску)</t>
  </si>
  <si>
    <t>Додаткова база нарахування єдиного внеску</t>
  </si>
  <si>
    <t>Сума допомоги жінкам військовослужбовцям</t>
  </si>
  <si>
    <t>Сума допомоги жінкам військовослужбовцям, на яку нараховується єдиний внесок (у межах максимальної величини бази нарахування єдиного внеску (у межах максимальної величини бази нарахування єдиного внеску (р. 4.1 + р. 4.2))</t>
  </si>
  <si>
    <t>Сума допомоги жінкам військовослужбовцям, на яку нараховується єдиний внесок (у межах максимальної величини бази нарахування єдиного внеску)</t>
  </si>
  <si>
    <t xml:space="preserve"> Додаткова база нарахування єдиного внеску</t>
  </si>
  <si>
    <t>На суми грошового забезпечення (р. 5.1 + р. 5.2)</t>
  </si>
  <si>
    <t>Нараховано єдиного внеску (22,0 %);</t>
  </si>
  <si>
    <t>5.2</t>
  </si>
  <si>
    <t>Нараховано на суми різниці між розміром мінімальної заробітної плати та фактично нарахованого грошового забезпечення (22,0 %);</t>
  </si>
  <si>
    <t xml:space="preserve">Додатково утримано єдиного внеску за попередні звітні періоди </t>
  </si>
  <si>
    <t>7.1</t>
  </si>
  <si>
    <t>Зменшено суму єдиного внеску у зв'язку з виправленням помилки, допущеної в попередніх звітних періодах                        (р. 8.1 + р. 8.2)</t>
  </si>
  <si>
    <t>8.1</t>
  </si>
  <si>
    <t>8.2</t>
  </si>
  <si>
    <t xml:space="preserve">Зменшено суму утримань за попередні звітні періоди </t>
  </si>
  <si>
    <t>9</t>
  </si>
  <si>
    <t>Нараховано єдиного внеску на суми допомоги жінкам військовослужбовцям (р. 9.1 + р. 9.2)</t>
  </si>
  <si>
    <t>9.1</t>
  </si>
  <si>
    <t>9.2</t>
  </si>
  <si>
    <t>10.1</t>
  </si>
  <si>
    <t>10.2</t>
  </si>
  <si>
    <t>11</t>
  </si>
  <si>
    <t>11.1</t>
  </si>
  <si>
    <t>12</t>
  </si>
  <si>
    <t>12.1</t>
  </si>
  <si>
    <t>12.2</t>
  </si>
  <si>
    <t>13</t>
  </si>
  <si>
    <t>14</t>
  </si>
  <si>
    <t>Загальна сума єдиного внеску з сум грошового забезпечення, що підлягає сплаті за звітний квартал                                     (гр. 1 + гр. 2 + гр. 3 рядка 13)</t>
  </si>
  <si>
    <t>15</t>
  </si>
  <si>
    <t>Загальна сума єдиного внеску з сум у зв'язку з вагітністю та пологами, що підлягає сплаті  (р. 9 + р. 10 - р. 12)</t>
  </si>
  <si>
    <t>16</t>
  </si>
  <si>
    <t xml:space="preserve">                                                                                                                                                                                                                                                                                        (грн коп)</t>
  </si>
  <si>
    <t>Сума грошового забезпечення відповідно до законодавства, на яку нараховується єдиний внесок</t>
  </si>
  <si>
    <t>Сума нарахованого єдиного внеску для патронатних вихователів, батьків - вихователів та прийомних батьків на суми грошового забезпечення відповідно до законодавства:</t>
  </si>
  <si>
    <t>Донараховано єдиний внесок у зв'язку з виправленням помилки, допущеної  в попередніх звітних періодах</t>
  </si>
  <si>
    <t xml:space="preserve">Зменшено суму єдиного внеску у зв'язку з виправленням помилки, допущеної в попередніх звітних періодах </t>
  </si>
  <si>
    <t>Зміст доповнення</t>
  </si>
  <si>
    <t xml:space="preserve">Дата подання </t>
  </si>
  <si>
    <t>Наведена інформація є повною і достовірною.</t>
  </si>
  <si>
    <t>Керівник (уповноважена особа) / фізична особа (законний представник)</t>
  </si>
  <si>
    <r>
      <t>(Реєстраційний номер облікової картки платника податків або серія (за наявності) та номер паспорта</t>
    </r>
    <r>
      <rPr>
        <vertAlign val="superscript"/>
        <sz val="7"/>
        <rFont val="Times New Roman"/>
        <family val="1"/>
        <charset val="204"/>
      </rPr>
      <t>7</t>
    </r>
    <r>
      <rPr>
        <sz val="7"/>
        <rFont val="Times New Roman"/>
        <family val="1"/>
        <charset val="204"/>
      </rPr>
      <t xml:space="preserve"> )</t>
    </r>
  </si>
  <si>
    <t>(підпис)</t>
  </si>
  <si>
    <t>М. П. (за наявності)</t>
  </si>
  <si>
    <t>Головний бухгалтер (особа, відповідальна за ведення бухгалтерського обліку)</t>
  </si>
  <si>
    <r>
      <rPr>
        <vertAlign val="superscript"/>
        <sz val="8"/>
        <rFont val="Times New Roman"/>
        <family val="1"/>
        <charset val="204"/>
      </rPr>
      <t xml:space="preserve">4 </t>
    </r>
    <r>
      <rPr>
        <sz val="8"/>
        <rFont val="Times New Roman"/>
        <family val="1"/>
        <charset val="204"/>
      </rPr>
      <t>Розрахунок, який подається платником єдиного внеску з типом "Звітний" у додатках якого наявна інформація щодо призначення пенсії застрахованим особам або матеріального забезпечення, страхових виплат.</t>
    </r>
  </si>
  <si>
    <r>
      <rPr>
        <vertAlign val="superscript"/>
        <sz val="8"/>
        <rFont val="Times New Roman"/>
        <family val="1"/>
        <charset val="204"/>
      </rPr>
      <t>6</t>
    </r>
    <r>
      <rPr>
        <sz val="8"/>
        <rFont val="Times New Roman"/>
        <family val="1"/>
        <charset val="204"/>
      </rPr>
      <t xml:space="preserve"> Платник - податковий агент та платник єдиного внеску.</t>
    </r>
  </si>
  <si>
    <r>
      <rPr>
        <vertAlign val="superscript"/>
        <sz val="8"/>
        <rFont val="Times New Roman"/>
        <family val="1"/>
        <charset val="204"/>
      </rPr>
      <t>8</t>
    </r>
    <r>
      <rPr>
        <sz val="8"/>
        <rFont val="Times New Roman"/>
        <family val="1"/>
        <charset val="204"/>
      </rPr>
      <t xml:space="preserve"> 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r>
  </si>
  <si>
    <r>
      <rPr>
        <vertAlign val="superscript"/>
        <sz val="8"/>
        <rFont val="Times New Roman"/>
        <family val="1"/>
        <charset val="204"/>
      </rPr>
      <t>10</t>
    </r>
    <r>
      <rPr>
        <sz val="8"/>
        <rFont val="Times New Roman"/>
        <family val="1"/>
        <charset val="204"/>
      </rPr>
      <t xml:space="preserve"> Код філії (заповнюється у разі подання платником єдиного внеску відомостей про філію при поданні розрахунку з типом "Уточнюючий".</t>
    </r>
  </si>
  <si>
    <t xml:space="preserve">_ _ _ _ _ _ _ _ _ _ _ _ _ _ _ _ _ _ _ _ _ _ _ _ _ _ _ _ _ _ _ _ _ _ _ _ _ _ _ _ _ _ _ _ _ _ _ _ _ _ _ _ _ _ _ _ _ _ _ _ _ _ _ _ _ _ _ _ _ _ _ _ _ _ _ _ _ _ _ _ _ _ _ _ _ _ _ _ _ _ _ _ </t>
  </si>
  <si>
    <t>Заповнюється службовими особами контролюючого органу</t>
  </si>
  <si>
    <t>_________________________________________________________________________________________________</t>
  </si>
  <si>
    <r>
      <rPr>
        <vertAlign val="superscript"/>
        <sz val="8"/>
        <rFont val="Times New Roman"/>
        <family val="1"/>
        <charset val="204"/>
      </rPr>
      <t>7</t>
    </r>
    <r>
      <rPr>
        <sz val="8"/>
        <rFont val="Times New Roman"/>
        <family val="1"/>
        <charset val="204"/>
      </rPr>
      <t xml:space="preserve"> Зазначається код  ЄДРПОУ платника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t>
    </r>
  </si>
  <si>
    <r>
      <rPr>
        <vertAlign val="superscript"/>
        <sz val="8"/>
        <rFont val="Times New Roman"/>
        <family val="1"/>
        <charset val="204"/>
      </rPr>
      <t xml:space="preserve">9 </t>
    </r>
    <r>
      <rPr>
        <sz val="8"/>
        <rFont val="Times New Roman"/>
        <family val="1"/>
        <charset val="204"/>
      </rPr>
      <t>Зазначається код ЄДРПОУ ліквідованого платника єдиного внеску у разі подання правоноступником Розрахунку з типом Уточнюючий" за осіб,що перебували у трудових відносинах чи відносинах цивільно-правового характеру з платником єдиного внеску, який ліквідований.</t>
    </r>
  </si>
  <si>
    <t xml:space="preserve">                                                                                                                                                                       </t>
  </si>
  <si>
    <t>від ________________________ N __________________________________</t>
  </si>
  <si>
    <t>N з/п</t>
  </si>
  <si>
    <r>
      <t>Довідковий</t>
    </r>
    <r>
      <rPr>
        <vertAlign val="superscript"/>
        <sz val="9"/>
        <rFont val="Times New Roman"/>
        <family val="1"/>
        <charset val="204"/>
      </rPr>
      <t>4</t>
    </r>
  </si>
  <si>
    <t>у т. ч.</t>
  </si>
  <si>
    <t>Загальна сума нарахованого доходу (р. 1.1 + р. 1.2 + р. 1.3 + р. 1.4 + р. 1.5)</t>
  </si>
  <si>
    <t xml:space="preserve">Кількість застрахованих осіб, яким у звітному періоді нараховано грошове забезпечення           
</t>
  </si>
  <si>
    <t>сума оплати перших п'яти днів тимчасової непрацездатності, що здійснюється за рахунок коштів платника податків</t>
  </si>
  <si>
    <t>сума допомоги у зв'язку з вагітністю та пологами</t>
  </si>
  <si>
    <t>ІІ.  Нарахування грошового забезпечення та єдиного внеску за військовослужбовців, поліцейських, осіб рядового і начальницького складу  та на суми допомоги  жінкам військовослужбовцям у зв'язку з вагітністю та пологами в розрізі місяців звітного кварталу (крім військовослужбовців строкової військової служби)</t>
  </si>
  <si>
    <t>Сума нарахованої допомоги жінкам військовослужбовцям у зв'язку з вагітністю та пологами:</t>
  </si>
  <si>
    <t>Сума нарахованого єдиного внеску на грошове забезпечення військовослужбовців,
поліцейських, осіб рядового і начальницького складу та на суми допомоги жінкам військовослужбовцям
у зв'язку з вагітністю та пологами (крім військовослужбовців строкової військової служби)</t>
  </si>
  <si>
    <t>Донараховано єдиного внеску на суми допомоги жінкам військовослужбовцям у зв'язку з виправленням помилок, допущених в попередніх звітних періодах  (р. 10.1 + р. 10.2)</t>
  </si>
  <si>
    <t xml:space="preserve">Донараховано єдиного внеску на суми допомоги жінкам військовослужбовцям у зв'язку з виправленням помилок, допущених в попередніх звітних періодах </t>
  </si>
  <si>
    <t>Зменшено єдиного внеску на суми допомоги жінкам військовослужбовцям у зв'язку з виправленням помилки, допущеної в попередніх звітних періодах (р. 12.1 + р. 12.2)</t>
  </si>
  <si>
    <t>Зменшено єдиного внеску на суми допомоги жінкам військовослужбовцям у зв'язку з виправленням помилки, допущеної в попередніх звітних періодах (22 %, 33,2 %, у т. ч. виходячи з розміру мінімальної заробітної плати)</t>
  </si>
  <si>
    <t>(власне ім'я та прізвище)</t>
  </si>
  <si>
    <t>Службова особа  контролюючого органу  (власне ім'я та прізвище)</t>
  </si>
  <si>
    <t xml:space="preserve">Кількість застрахованих осіб у звітному періоді, яким  нараховано заробітну плату / (крім осіб, яким у звітному періоді нараховано грошове забезпечення)            
</t>
  </si>
  <si>
    <t>на суми заробітної плати, нарахованої підприємствами та організаціями громадських організацій осіб з інвалідністю (за умов, визначених частиною чотирнадцятою статті 8 Закону України "Про збір та облік єдиного внеску на загальнообов'язкове державне соціальне страхування"), працюючим особам з інвалідністю (22 %)</t>
  </si>
  <si>
    <t>Нараховано єдиного внеску (р. 3.1 + р. 3.2 + р. 3.3 + р. 3.4 + р. 3.5 + р. 3.6)</t>
  </si>
  <si>
    <t>Донараховано та/або доутримано єдиного внеску у зв'язку з виправленням помилок, допущених в попередніх звітних періодах (р. 6.1 + р. 6.2)</t>
  </si>
  <si>
    <t>Зменшено грошового забезпечення у зв'язку з виправленням помилки, допущеної в попередніх звітних періодах</t>
  </si>
  <si>
    <r>
      <t>1</t>
    </r>
    <r>
      <rPr>
        <sz val="8"/>
        <rFont val="Times New Roman"/>
        <family val="1"/>
        <charset val="204"/>
      </rPr>
      <t xml:space="preserve"> Розрахунок, який подається за звітний (податковий) період першим (п. 1 розділу ІІІ Порядку).</t>
    </r>
  </si>
  <si>
    <r>
      <rPr>
        <vertAlign val="superscript"/>
        <sz val="8"/>
        <rFont val="Times New Roman"/>
        <family val="1"/>
        <charset val="204"/>
      </rPr>
      <t>5</t>
    </r>
    <r>
      <rPr>
        <sz val="8"/>
        <rFont val="Times New Roman"/>
        <family val="1"/>
        <charset val="204"/>
      </rPr>
      <t xml:space="preserve"> Вказується звітний (податковий) період, за який подається Розрахунок з типом "Звітний" ("Звітний новий"), або звітний (податковий) період, що уточнюється, для Розрахунку з типом "Уточнюючий" та обов'язково зазначається номер Розрахунку (в хронологічному порядку незалежно від типу Розрахунку), що подається за звітний (податковий) період. </t>
    </r>
  </si>
  <si>
    <r>
      <rPr>
        <b/>
        <vertAlign val="superscript"/>
        <sz val="8"/>
        <rFont val="Times New Roman"/>
        <family val="1"/>
        <charset val="204"/>
      </rPr>
      <t>11</t>
    </r>
    <r>
      <rPr>
        <b/>
        <sz val="8"/>
        <rFont val="Times New Roman"/>
        <family val="1"/>
        <charset val="204"/>
      </rPr>
      <t xml:space="preserve"> Заповнюється роботодавцями - платниками єдиного податку, які обрали спрощену систему оподаткування - фізичними особами - підприємцями, які належать до другої та третьої груп платників єдиного податку, а також юридичними особами, які належать до третьої групи платників єдиного податку за найманих працівників, призваних під час мобілізації на військову службу до Збройних Сил України, які не отримували доходи у вигляді грошового забезпечення, у період мобілізації, визначений Указом Президента України від 24 лютого 2022 року N 69/2022 "Про загальну мобілізацію", затвердженим Законом України "Про затвердження Указу Президента України "Про загальну мобілізацію".</t>
    </r>
  </si>
  <si>
    <t>Відмітка про внесення даних до електронної бази податкової звітності "___" ____________ 20__ року</t>
  </si>
  <si>
    <t>Роботодавцями (22 %)</t>
  </si>
  <si>
    <t>додаткова база нарахування єдиного внеску (22 %)</t>
  </si>
  <si>
    <t>на суми нарахованої роботодавцями заробітної плати, винагороди за виконані роботи (надані послуги) за цивільно-правовими договорами, оплати допомоги по тимчасовій непрацездатності та допомоги у звязку з вагітністю та пологами (22,0 %)</t>
  </si>
  <si>
    <t>на суми заробітної плати, нарахованої підприємствами, установами і організаціями, у тому числі фізичними особами - підприємцями, у т. ч. тими, які обрали спрощену систему оподаткування працюючим особам з інвалідністю (8,41 %)</t>
  </si>
  <si>
    <t>на суми заробітної плати, нарахованої підприємствами та організаціями всеукраїнських гроамдських організацій осіб з інвалідністю, зокрема товариствами УТОГ та УТОС (5,3 %)</t>
  </si>
  <si>
    <t>на суми заробітної плати, нарахованої підприємствами та організаціями громадських організацій осіб з інвалідністю, працюючим особам з інвалідністю (5,5 %)</t>
  </si>
  <si>
    <t>на суми мінімальної заробітної плати непрацюючому іншого з подружжя працівника дипломатичної служби (22 %)</t>
  </si>
  <si>
    <t>Зменшено суму єдиного внеску за попередні звітні періоди внаслідок зменшення класу професійного ризику</t>
  </si>
  <si>
    <t>Додатково утримано єдиного внеску за попередні звітні періоди (2 %)</t>
  </si>
  <si>
    <t xml:space="preserve">працівників,  яким відповідно до чинного законодавства встановлено інвалідність, осіб
</t>
  </si>
  <si>
    <t>5,3 %</t>
  </si>
  <si>
    <t>5,5 %</t>
  </si>
  <si>
    <t>Підприємствами, установами і організаціями, фізичними особами - підприємцями, у тому числі тими, які обрали спрощену систему оподаткуванн, працюючим особам з інвалідністю (8,41 %)</t>
  </si>
  <si>
    <t xml:space="preserve">Підприємствами та організаціями всеукраїнських громадських організацій осіб з інвалідністю, зокрема  товариств УТОГ, УТОС (5,3 %) </t>
  </si>
  <si>
    <t xml:space="preserve">Підприємствами та організаціями громадських організацій осіб з інвалідністю, працюючим особам з інвалідністю (5,5 %) </t>
  </si>
  <si>
    <t>Донараховано та/або доутримано єдиного внеску у зв'язку з виправленням помилок, допущених в попередніх звітних періодах (р. 4.1 + р. 4.2 + р. 4.3)</t>
  </si>
  <si>
    <t>Донараховано єдиного внеску у зв'язку з виправленням помилки, допущеної в попередніх звітних періодах, з них:</t>
  </si>
  <si>
    <t xml:space="preserve">Донараховано єдиний внесок у зв'язку з виправленням помилки, допущеної в попередніх звітних періодах </t>
  </si>
  <si>
    <t>нараховано на суми різниці між розміром мінімальної заробітної плати
та фактично нарахованою сумою допомоги жінкам військовослужбовцям у зв'язку з вагітністю та пологами (22 %)</t>
  </si>
  <si>
    <t>нараховано єдиного внеску (22,0 %)</t>
  </si>
  <si>
    <t>Зменшено суму утримань за попередні звітні періоди (2 %)</t>
  </si>
  <si>
    <t>Загальна сума єдиного внеску з сум грошового забезпечення, що підлягає сплаті (р. 5 + р. 6 - р. 8)</t>
  </si>
  <si>
    <t>Загальна сума єдиного внеску сум у зв'язку з вагітністю та пологами, що підлягає сплаті за звітний квартал, усього (гр. 1 + гр. 2 + гр. 3 рядка 15)</t>
  </si>
  <si>
    <t>ІІІ. Нарахування грошового забезпечення та єдиного внеску за патронатних вихователів, батьків - вихователів та прийомних батьків в розрізі місяців звітного кварталу</t>
  </si>
  <si>
    <t>Сума єдиного внеску, що підлягає сплаті (р. 2 + р. 3 - р. 4)</t>
  </si>
  <si>
    <t>Загальна сума єдиного внеску, що підлягає сплаті за звітний квартал (гр. 1 + гр. 2 + гр. 3 рядка 6)</t>
  </si>
  <si>
    <t>Доповнення до податкового Розрахунку (заповнюється і подається відповідно до пункту 46.4 статті 46 глави 2 розділу ІІ Податкового кодексу України) на ________________ арк.</t>
  </si>
  <si>
    <t>Сума пені, яка нарахована платником єдиного внеску самостійно відповідно до  частини другої статті 25 Закону України "Про збір та облік єдиного внеску на загальнообов'язкове державне соціальне страхування", що підлягає сплаті за звітний квартал (гр. 1 + гр. 2 + гр. 3 рядка 5.1)</t>
  </si>
  <si>
    <t>Сума пені, яка нарахована платником єдиного внеску самостійно відповідно до  частини другої статті 25 Закону України "Про збір та облік єдиного внеску на загальнообов'язкове державне соціальне страхування", що підлягає сплаті в розрізі місяців звітного кварталу</t>
  </si>
  <si>
    <t>Сума,  на яку зменшено суму нарахувань та/або утримань з єдиного внеску у зв'язку з виправленням помилки, допущеної в попередніх звітних періодах  (р. 6.1 + р. 6.2 + р. 6.3)</t>
  </si>
  <si>
    <r>
      <t>на суму нарахованої заробітної плати за найманих працівників, призваних під час мобілізації на військову службу до Збройних Сил України, які не отримували доходи у вигляді грошового забезпечення</t>
    </r>
    <r>
      <rPr>
        <b/>
        <vertAlign val="superscript"/>
        <sz val="9"/>
        <rFont val="Times New Roman"/>
        <family val="1"/>
        <charset val="204"/>
      </rPr>
      <t>11</t>
    </r>
    <r>
      <rPr>
        <b/>
        <sz val="9"/>
        <rFont val="Times New Roman"/>
        <family val="1"/>
        <charset val="204"/>
      </rPr>
      <t>, з них:</t>
    </r>
  </si>
  <si>
    <r>
      <t>за найманих працівників, призваних під час мобілізації на військову службу до Збройних Сил України, які не отримували доходи у вигляді грошового забезпечення</t>
    </r>
    <r>
      <rPr>
        <b/>
        <vertAlign val="superscript"/>
        <sz val="9"/>
        <rFont val="Times New Roman"/>
        <family val="1"/>
        <charset val="204"/>
      </rPr>
      <t>11</t>
    </r>
    <r>
      <rPr>
        <b/>
        <sz val="9"/>
        <rFont val="Times New Roman"/>
        <family val="1"/>
        <charset val="204"/>
      </rPr>
      <t>, з них:</t>
    </r>
  </si>
  <si>
    <r>
      <t>сума нарахованої заробітної плати за найманих працівників, призваних під час мобілізації на військову службу до Збройних Сил України, які не отримували доходи у вигляді грошового забезпечення</t>
    </r>
    <r>
      <rPr>
        <b/>
        <vertAlign val="superscript"/>
        <sz val="9"/>
        <rFont val="Times New Roman"/>
        <family val="1"/>
        <charset val="204"/>
      </rPr>
      <t>11</t>
    </r>
    <r>
      <rPr>
        <b/>
        <sz val="9"/>
        <rFont val="Times New Roman"/>
        <family val="1"/>
        <charset val="204"/>
      </rPr>
      <t>, з них:</t>
    </r>
  </si>
  <si>
    <r>
      <t>Донараховано єдиного внеску у зв'язку з виправленням помилки, допущеної
в попередніх звітних періодах за найманих працівників, призваних під час мобілізації на військову службу до Збройних Сил України, які не отримували доходи у вигляді грошового забезпечення</t>
    </r>
    <r>
      <rPr>
        <b/>
        <vertAlign val="superscript"/>
        <sz val="8"/>
        <rFont val="Times New Roman"/>
        <family val="1"/>
        <charset val="204"/>
      </rPr>
      <t>11</t>
    </r>
    <r>
      <rPr>
        <b/>
        <sz val="8"/>
        <rFont val="Times New Roman"/>
        <family val="1"/>
        <charset val="204"/>
      </rPr>
      <t>,</t>
    </r>
    <r>
      <rPr>
        <b/>
        <sz val="9"/>
        <rFont val="Times New Roman"/>
        <family val="1"/>
        <charset val="204"/>
      </rPr>
      <t xml:space="preserve"> з них:</t>
    </r>
  </si>
  <si>
    <r>
      <t>Зменшено суму нарахувань з єдиного внеску у зв'язку з виправленням помилки, допущеної в попередніх звітних періодах за найманих працівників, призваних під час мобілізації на військову службу до Збройних Сил України, які не отримували доходи у вигляді грошового забезпечення</t>
    </r>
    <r>
      <rPr>
        <b/>
        <vertAlign val="superscript"/>
        <sz val="9"/>
        <rFont val="Times New Roman"/>
        <family val="1"/>
        <charset val="204"/>
      </rPr>
      <t>11</t>
    </r>
    <r>
      <rPr>
        <b/>
        <sz val="9"/>
        <rFont val="Times New Roman"/>
        <family val="1"/>
        <charset val="204"/>
      </rPr>
      <t>, з них:</t>
    </r>
  </si>
  <si>
    <t>Сума пені, яка нарахована платником єдиного внеску самостійно відповідно до  частини другої статті 25 Закону України "Про збір та облік єдиного внеску на загальнообов'язкове державне соціальне страхування", що підлягає сплаті за звітний квартал (гр. 1 + гр. 2 + гр. 3 рядка 7.1)</t>
  </si>
  <si>
    <t>Сума пені, яка нарахована платником єдиного внеску самостійно відповідно до  частини другої статті 25 Закону України "Про збір та облік єдиного внеску на загальнообов'язкове державне соціальне страхування", що підлягає сплаті за звітний квартал (гр. 1 + гр. 2 + гр. 3 рядка 11.1)</t>
  </si>
  <si>
    <t>Сума пені, яка нарахована платником єдиного внеску самостійно відповідно до частини другої статті 25 Закону України "Про збір та облік єдиного внеску на загальнообов'язкове державне соціальне страхування", що підлягає сплаті за звітний квартал (гр. 1 + гр. 2 + гр. 3 рядка 5.1)</t>
  </si>
  <si>
    <t>Сума пені, яка нарахована платником єдиного внеску самостійно відповідно до частини другої статті 25 Закону України "Про збір та облік єдиного внеску на загальнообов'язкове державне соціальне страхування", що підлягає сплаті в розрізі місяців звітного кварталу</t>
  </si>
  <si>
    <r>
      <rPr>
        <vertAlign val="superscript"/>
        <sz val="8"/>
        <rFont val="Times New Roman"/>
        <family val="1"/>
        <charset val="204"/>
      </rPr>
      <t>3</t>
    </r>
    <r>
      <rPr>
        <sz val="8"/>
        <rFont val="Times New Roman"/>
        <family val="1"/>
        <charset val="204"/>
      </rPr>
      <t xml:space="preserve"> Розрахунок, який подається після закінчення граничного строку подання для відповідного звітного (податкового) періоду з даними про уточнення в сумах нарахованого податку на доходи фізичних осіб, військового збору, єдиного внеску та/або реквізитах.</t>
    </r>
  </si>
  <si>
    <r>
      <t xml:space="preserve">2 </t>
    </r>
    <r>
      <rPr>
        <sz val="8"/>
        <rFont val="Times New Roman"/>
        <family val="1"/>
        <charset val="204"/>
      </rPr>
      <t>Розрахунок, який подається наступним за звітний (податковий) період до закінчення граничного строку подання з даними про уточнення в сумах нарахованого податку на доходи фізичних осіб, військового збору, єдиного внеску та/або реквізитах.</t>
    </r>
  </si>
  <si>
    <t>×</t>
  </si>
  <si>
    <t>2023</t>
  </si>
  <si>
    <t>Товариство з обмеженою відповідальністю "Орхідея"</t>
  </si>
  <si>
    <t>12345678</t>
  </si>
  <si>
    <t>0</t>
  </si>
  <si>
    <t>м. Чернігів, вул. Шевченка, 95</t>
  </si>
  <si>
    <t>orhidea@gmail.com</t>
  </si>
  <si>
    <t>0462205105</t>
  </si>
  <si>
    <t>0462205106</t>
  </si>
  <si>
    <t>Чернігівська державна податкова інспекція Головного управління ДПС у Чернігівській області (м. Чернігів)</t>
  </si>
  <si>
    <t>Поліщук</t>
  </si>
  <si>
    <t>Максим ПОЛІЩУК</t>
  </si>
  <si>
    <t>Каплунова</t>
  </si>
  <si>
    <t>Ірина КАПЛУНОВА</t>
  </si>
  <si>
    <t>Відмітка про отримання
(штамп контролюючого органу)</t>
  </si>
  <si>
    <t xml:space="preserve"> ВІДОМОСТІ ПРО НАРАХУВАННЯ ЗАРОБІТНОЇ ПЛАТИ (ДОХОДУ, ГРОШОВОГО ЗАБЕЗПЕЧЕННЯ) ЗАСТРАХОВАНИМ ОСОБАМ*</t>
  </si>
  <si>
    <r>
      <t>Звітний</t>
    </r>
    <r>
      <rPr>
        <vertAlign val="superscript"/>
        <sz val="14"/>
        <rFont val="Times New Roman"/>
        <family val="1"/>
        <charset val="204"/>
      </rPr>
      <t>1</t>
    </r>
  </si>
  <si>
    <r>
      <t>Звітний новий</t>
    </r>
    <r>
      <rPr>
        <vertAlign val="superscript"/>
        <sz val="14"/>
        <rFont val="Times New Roman"/>
        <family val="1"/>
        <charset val="204"/>
      </rPr>
      <t>2</t>
    </r>
  </si>
  <si>
    <r>
      <t>Уточнюючий</t>
    </r>
    <r>
      <rPr>
        <vertAlign val="superscript"/>
        <sz val="14"/>
        <rFont val="Times New Roman"/>
        <family val="1"/>
        <charset val="204"/>
      </rPr>
      <t>3</t>
    </r>
  </si>
  <si>
    <r>
      <t>Довідковий</t>
    </r>
    <r>
      <rPr>
        <vertAlign val="superscript"/>
        <sz val="14"/>
        <rFont val="Times New Roman"/>
        <family val="1"/>
        <charset val="204"/>
      </rPr>
      <t>4</t>
    </r>
  </si>
  <si>
    <r>
      <t>Звітний (податковий) період</t>
    </r>
    <r>
      <rPr>
        <vertAlign val="superscript"/>
        <sz val="12.5"/>
        <rFont val="Times New Roman"/>
        <family val="1"/>
        <charset val="204"/>
      </rPr>
      <t xml:space="preserve"> </t>
    </r>
    <r>
      <rPr>
        <vertAlign val="superscript"/>
        <sz val="14"/>
        <rFont val="Times New Roman"/>
        <family val="1"/>
        <charset val="204"/>
      </rPr>
      <t>5</t>
    </r>
  </si>
  <si>
    <t>(номер місяця в кварталі)</t>
  </si>
  <si>
    <t>(номер додатку в Розрахунку)</t>
  </si>
  <si>
    <t xml:space="preserve">Платник єдиного внеску </t>
  </si>
  <si>
    <t>від ________________</t>
  </si>
  <si>
    <t xml:space="preserve">                                                      (повне найменування (прізвище, ім'я, по батькові (за наявності) платника єдиного внеску згідно з реєстраційними документами, дата та номер договору (угоди))</t>
  </si>
  <si>
    <r>
      <t>Податковий номер</t>
    </r>
    <r>
      <rPr>
        <vertAlign val="superscript"/>
        <sz val="14"/>
        <rFont val="Times New Roman"/>
        <family val="1"/>
        <charset val="204"/>
      </rPr>
      <t>6</t>
    </r>
    <r>
      <rPr>
        <sz val="12.5"/>
        <rFont val="Times New Roman"/>
        <family val="1"/>
        <charset val="204"/>
      </rPr>
      <t xml:space="preserve"> або серія (за наявності) та номер паспорта</t>
    </r>
    <r>
      <rPr>
        <vertAlign val="superscript"/>
        <sz val="14"/>
        <rFont val="Times New Roman"/>
        <family val="1"/>
        <charset val="204"/>
      </rPr>
      <t>7</t>
    </r>
    <r>
      <rPr>
        <sz val="12.5"/>
        <rFont val="Times New Roman"/>
        <family val="1"/>
        <charset val="204"/>
      </rPr>
      <t xml:space="preserve"> платника єдиного внеску</t>
    </r>
  </si>
  <si>
    <r>
      <t>Податковий номер  ліквідованого платника єдиного внеску (заповнюється у разі подання розрахунку правонаступником при поданні розрахунку з типом "Уточнюючий"</t>
    </r>
    <r>
      <rPr>
        <vertAlign val="superscript"/>
        <sz val="16"/>
        <rFont val="Times New Roman"/>
        <family val="1"/>
        <charset val="204"/>
      </rPr>
      <t>8</t>
    </r>
    <r>
      <rPr>
        <sz val="12.5"/>
        <rFont val="Times New Roman"/>
        <family val="1"/>
        <charset val="204"/>
      </rPr>
      <t>)</t>
    </r>
  </si>
  <si>
    <r>
      <t>Код філії (заповнюється у разі подання платником єдиного внеску відомостей про філію при поданні розрахунку з типом "Уточнюючий"</t>
    </r>
    <r>
      <rPr>
        <vertAlign val="superscript"/>
        <sz val="12.5"/>
        <rFont val="Times New Roman"/>
        <family val="1"/>
        <charset val="204"/>
      </rPr>
      <t xml:space="preserve"> </t>
    </r>
    <r>
      <rPr>
        <vertAlign val="superscript"/>
        <sz val="14"/>
        <rFont val="Times New Roman"/>
        <family val="1"/>
        <charset val="204"/>
      </rPr>
      <t>9</t>
    </r>
    <r>
      <rPr>
        <sz val="12.5"/>
        <rFont val="Times New Roman"/>
        <family val="1"/>
        <charset val="204"/>
      </rPr>
      <t xml:space="preserve">    </t>
    </r>
  </si>
  <si>
    <r>
      <t xml:space="preserve">для призначення пенсії </t>
    </r>
    <r>
      <rPr>
        <vertAlign val="superscript"/>
        <sz val="14"/>
        <rFont val="Times New Roman"/>
        <family val="1"/>
        <charset val="204"/>
      </rPr>
      <t>10</t>
    </r>
  </si>
  <si>
    <r>
      <t xml:space="preserve">для призначення інших соціальних виплат </t>
    </r>
    <r>
      <rPr>
        <vertAlign val="superscript"/>
        <sz val="14"/>
        <rFont val="Times New Roman"/>
        <family val="1"/>
        <charset val="204"/>
      </rPr>
      <t>11</t>
    </r>
  </si>
  <si>
    <t>04. N з/п</t>
  </si>
  <si>
    <t>05. Грома-
дянин України
(1 - так,
0 - ні)</t>
  </si>
  <si>
    <t>06. Жінка - Ж, чоловік - Ч</t>
  </si>
  <si>
    <r>
      <t>07. Реєстраційний номер облікової картки платника податків або серія (за наявності)  та  номер паспорта за формою БКNNХХХХХХ/ПХХХХХХХХХ</t>
    </r>
    <r>
      <rPr>
        <b/>
        <vertAlign val="superscript"/>
        <sz val="16"/>
        <rFont val="Times New Roman"/>
        <family val="1"/>
        <charset val="204"/>
      </rPr>
      <t>*</t>
    </r>
    <r>
      <rPr>
        <b/>
        <sz val="12"/>
        <rFont val="Times New Roman"/>
        <family val="1"/>
        <charset val="204"/>
      </rPr>
      <t xml:space="preserve"> ЗО</t>
    </r>
    <r>
      <rPr>
        <b/>
        <vertAlign val="superscript"/>
        <sz val="14"/>
        <rFont val="Times New Roman"/>
        <family val="1"/>
        <charset val="204"/>
      </rPr>
      <t>12</t>
    </r>
  </si>
  <si>
    <r>
      <t>08. Код кате-
горії ЗО</t>
    </r>
    <r>
      <rPr>
        <b/>
        <vertAlign val="superscript"/>
        <sz val="14"/>
        <rFont val="Times New Roman"/>
        <family val="1"/>
        <charset val="204"/>
      </rPr>
      <t>13</t>
    </r>
  </si>
  <si>
    <r>
      <t>09. Код типу нараху-вань</t>
    </r>
    <r>
      <rPr>
        <b/>
        <vertAlign val="superscript"/>
        <sz val="14"/>
        <rFont val="Times New Roman"/>
        <family val="1"/>
        <charset val="204"/>
      </rPr>
      <t>14</t>
    </r>
  </si>
  <si>
    <r>
      <t>10. Місяць та рік, за який проведено нарахування</t>
    </r>
    <r>
      <rPr>
        <b/>
        <vertAlign val="superscript"/>
        <sz val="14"/>
        <rFont val="Times New Roman"/>
        <family val="1"/>
        <charset val="204"/>
      </rPr>
      <t>15</t>
    </r>
  </si>
  <si>
    <t>12. Кількість календар-
них днів  тимчасової непраце-
здатності</t>
  </si>
  <si>
    <t>14. Кількість  календарних днів перебування у 
трудових / цивільно-правових відносинах, проходження військової служби протягом  звітного місяця</t>
  </si>
  <si>
    <t>16. Загальна сума нарахованої заробітної плати / доходу,  грошового збезпечення (усього з початку звітного місяця)</t>
  </si>
  <si>
    <t>18. Сума різниці між розміром мінімальної заробітної плати та фактично нарахованою заробітною платою за звітний місяць (із заробітної плати / доходу / грошового забезпечення/) доплата до мінімального страхового внеску або сума мінімальної заробітної плати для категорії застрахованих осіб 72</t>
  </si>
  <si>
    <t xml:space="preserve">19. Сума утриманого єдиного внеску за звітний місяць (із заробітної плати / доходу / грошового забезпечення </t>
  </si>
  <si>
    <t>21. Ознака наяв-
ності трудової книжки      (1 - так,      0 - ні)</t>
  </si>
  <si>
    <t>22. Ознака неповного робочого часу
(1 - так,
0 - ні)</t>
  </si>
  <si>
    <r>
      <t>25. Ознака</t>
    </r>
    <r>
      <rPr>
        <b/>
        <vertAlign val="superscript"/>
        <sz val="14"/>
        <rFont val="Times New Roman"/>
        <family val="1"/>
        <charset val="204"/>
      </rPr>
      <t>17</t>
    </r>
    <r>
      <rPr>
        <b/>
        <sz val="12"/>
        <rFont val="Times New Roman"/>
        <family val="1"/>
        <charset val="204"/>
      </rPr>
      <t xml:space="preserve"> (0, 1)</t>
    </r>
  </si>
  <si>
    <t>грн</t>
  </si>
  <si>
    <t>коп.</t>
  </si>
  <si>
    <t>11. Прізвище, ім'я, по батькові ЗО</t>
  </si>
  <si>
    <r>
      <t>13. Кількість календар-
них  днів без збереження заробітної плати</t>
    </r>
    <r>
      <rPr>
        <b/>
        <vertAlign val="superscript"/>
        <sz val="14"/>
        <rFont val="Times New Roman"/>
        <family val="1"/>
        <charset val="204"/>
      </rPr>
      <t>16</t>
    </r>
  </si>
  <si>
    <t>15. Кількість календар-
них днів відпустки у зв'язку з вагітністю та пологами</t>
  </si>
  <si>
    <t xml:space="preserve">17. Сума нарахованої заробітної плати / доходу  /грошового забезпечення у  межах максимальної величини, на яку нараховується єдиний внесок </t>
  </si>
  <si>
    <t>20. Сума нарахованого єдиного внеску за звітний місяць (на заробітну плату / дохід / грошове забезпечення)</t>
  </si>
  <si>
    <t>23. Ознака наяв-
ності спец-
стажу
(1 - так,
0 - ні)</t>
  </si>
  <si>
    <t>24. Ознака нового робочого місця
(1 - так,
0 - ні)</t>
  </si>
  <si>
    <t>Ч</t>
  </si>
  <si>
    <t>Поліщук Максим Володимирович</t>
  </si>
  <si>
    <t>Ж</t>
  </si>
  <si>
    <t>Каплунова Ірина Володимирівна</t>
  </si>
  <si>
    <t>Ревенок Сергій Вікторович</t>
  </si>
  <si>
    <t>Сидоренко Олександр Олексійович</t>
  </si>
  <si>
    <t>Усього</t>
  </si>
  <si>
    <t>х</t>
  </si>
  <si>
    <t>* Подається платниками єдиного внеску</t>
  </si>
  <si>
    <r>
      <t xml:space="preserve">4 </t>
    </r>
    <r>
      <rPr>
        <sz val="12.5"/>
        <rFont val="Times New Roman"/>
        <family val="1"/>
        <charset val="204"/>
      </rPr>
      <t>Якщо Д1 подається в складі Розрахунку з типом "Звітний" як "Довідковий" з позначкою "призначення пенсії" або "призначення матеріального забезпечення, страхових виплат".</t>
    </r>
  </si>
  <si>
    <r>
      <t xml:space="preserve">5 </t>
    </r>
    <r>
      <rPr>
        <sz val="12.5"/>
        <rFont val="Times New Roman"/>
        <family val="1"/>
        <charset val="204"/>
      </rPr>
      <t xml:space="preserve">Зазначається звітний (податковий) період (календарний рік), за який подається Розрахунок, квартал, за який формується Розрахунок (цифрове значення від 1 до 4), номер місяця у звітному кварталі (цифрове значення від 1 до 3). </t>
    </r>
  </si>
  <si>
    <r>
      <t xml:space="preserve">7 </t>
    </r>
    <r>
      <rPr>
        <sz val="12.5"/>
        <rFont val="Times New Roman"/>
        <family val="1"/>
        <charset val="204"/>
      </rPr>
      <t>Серію (за наявності) та номер паспорта зазначають фізичні особи,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t>
    </r>
  </si>
  <si>
    <r>
      <rPr>
        <vertAlign val="superscript"/>
        <sz val="12.5"/>
        <rFont val="Times New Roman"/>
        <family val="1"/>
        <charset val="204"/>
      </rPr>
      <t>14</t>
    </r>
    <r>
      <rPr>
        <sz val="12.5"/>
        <rFont val="Times New Roman"/>
        <family val="1"/>
        <charset val="204"/>
      </rPr>
      <t xml:space="preserve"> Код типу нарахувань:</t>
    </r>
  </si>
  <si>
    <t xml:space="preserve"> 2 - сума заробітної плати (доходу) грошового забезпечення, нарахована у попередніх звітних (податкових) періодах на підставі бухгалтерських та інших документів, відповідно до яких проводиться нарахування (обчислення) або які підтверджують нарахування (обчислення) заробітної плати (доходу), на яку платником податків самостійно донараховано суму єдиного внеску;</t>
  </si>
  <si>
    <t>3 - сума заробітної плати (доходу) грошового забезпечення, нарахована у попередніх звітних (податкових) періодах на підставі бухгалтерських та інших документів, відповідно до яких проводиться нарахування (обчислення)   або   які  підтверджують  нарахування (обчислення) заробітної плати (доходу), на яку  платником податків самостійно зменшено зайво нараховану суму єдиного внеску;</t>
  </si>
  <si>
    <t>7 - сума заробітної плати (доходу), нарахована у попередніх звітних періодах на підставі бухгалтерських та інших документів, відповідно до яких проводиться нарахування (обчислення)   або   які  підтверджують  нарахування (обчислення) заробітної плати (доходу), на яку  платником податків самостійно зменшено нараховану суму внесків на загальнообов'язкове державне пенсійне страхування за період до 01 січня 2011 року;</t>
  </si>
  <si>
    <t>8 - сума заробітної плати (доходу), нарахована у попередніх звітних (податкових) періодах на підставі бухгалтерських та інших документів, відповідно до яких проводиться нарахування (обчислення) або які підтверджують нарахування (обчислення) заробітної плати (доходу), на яку при перевірці органом Пенсійного фонду України донараховано суму внесків на загальнообов'язкове державне пенсійне страхування за період до 01 січня 2011 року;</t>
  </si>
  <si>
    <t>11 - сума заробітної плати (доходу) грошового забезпечення, нарахована у попередніх звітних (податкових) періодах на підставі бухгалтерських та інших документів, відповідно до яких проводиться нарахування (обчислення) або які підтверджують нарахування (обчислення) заробітної плати (доходу), на яку при перевірці податковими органами  донараховано суму єдиного внеску;</t>
  </si>
  <si>
    <t>12 - сума заробітної плати (доходу) грошового забезпечення, нарахована у попередніх звітних (податкових) періодах на підставі бухгалтерських та інших документів, відповідно до яких проводиться нарахування (обчислення) або які підтверджують нарахування (обчислення) заробітної плати (доходу), на яку при перевірці податковими органами  зменшено зайво нараховану суму єдиного внеску;</t>
  </si>
  <si>
    <r>
      <t>(Реєстраційний номер облікової картки платника податків або серія (за наявності) та номер паспорта</t>
    </r>
    <r>
      <rPr>
        <sz val="14"/>
        <rFont val="Calibri"/>
        <family val="2"/>
        <charset val="204"/>
      </rPr>
      <t>⁷</t>
    </r>
  </si>
  <si>
    <t>Головний бухгалтер (особа, відповідальна за ведення
 бухгалтерського обліку)</t>
  </si>
  <si>
    <r>
      <t>(Реєстраційний номер облікової картки платника податків або серія (за наявності) та номер паспорта)</t>
    </r>
    <r>
      <rPr>
        <sz val="14"/>
        <rFont val="Calibri"/>
        <family val="2"/>
        <charset val="204"/>
      </rPr>
      <t>⁷</t>
    </r>
  </si>
  <si>
    <t>UA74100390010122363</t>
  </si>
  <si>
    <t>Відмітка про отримання (штамп контролюючого  органу)</t>
  </si>
  <si>
    <t>Звітний</t>
  </si>
  <si>
    <t xml:space="preserve">Звітний новий </t>
  </si>
  <si>
    <t xml:space="preserve">Уточнюючий </t>
  </si>
  <si>
    <t>Звітний (податковий) період</t>
  </si>
  <si>
    <t xml:space="preserve">(номер місяця в кварталі) </t>
  </si>
  <si>
    <t>(номер додатку до Розрахунку)</t>
  </si>
  <si>
    <t xml:space="preserve">Платник податків </t>
  </si>
  <si>
    <t>(повне найменування юридичної особи чи прізвище, ім’я та по батькові (за наявності) самозайнятої фізичної особи)</t>
  </si>
  <si>
    <r>
      <t>Податковий номер</t>
    </r>
    <r>
      <rPr>
        <vertAlign val="superscript"/>
        <sz val="9"/>
        <rFont val="Times New Roman"/>
        <family val="1"/>
        <charset val="204"/>
      </rPr>
      <t>1</t>
    </r>
    <r>
      <rPr>
        <sz val="9"/>
        <rFont val="Times New Roman"/>
        <family val="1"/>
        <charset val="204"/>
      </rPr>
      <t xml:space="preserve"> або серія (за наявності) та номер паспорта платника податків</t>
    </r>
    <r>
      <rPr>
        <vertAlign val="superscript"/>
        <sz val="9"/>
        <rFont val="Times New Roman"/>
        <family val="1"/>
        <charset val="204"/>
      </rPr>
      <t>2</t>
    </r>
  </si>
  <si>
    <t xml:space="preserve">     Код за КАТОТТГ за місцезнаходженням платника податків або відокремленного підрозділу, якщо Розрахунок подає податковий агент за відокремлений підрозділ  </t>
  </si>
  <si>
    <t>Працювало за трудовими договорами (контрактами) (ознака 101)</t>
  </si>
  <si>
    <t xml:space="preserve">Працювало за цивільно-правовими договорами (ознака 102) </t>
  </si>
  <si>
    <t>грн. коп.</t>
  </si>
  <si>
    <t>Розділ І. Персоніфіковані дані про суми нарахованого (виплаченого) на користь фізичних осіб доходу та нарахованих (перерахованих) до бюджету податку на доходи фізичних осіб та військового збору</t>
  </si>
  <si>
    <r>
      <t>Реєстраційний номер облікової картки
платника податків або серія (за наявності)
та номер паспорта</t>
    </r>
    <r>
      <rPr>
        <vertAlign val="superscript"/>
        <sz val="9"/>
        <rFont val="Times New Roman"/>
        <family val="1"/>
        <charset val="204"/>
      </rPr>
      <t>2</t>
    </r>
    <r>
      <rPr>
        <sz val="9"/>
        <rFont val="Times New Roman"/>
        <family val="1"/>
        <charset val="204"/>
      </rPr>
      <t xml:space="preserve">
</t>
    </r>
  </si>
  <si>
    <t xml:space="preserve"> Сума доходу                                                                                         
</t>
  </si>
  <si>
    <t>Сума податку на доходи фізичних осіб</t>
  </si>
  <si>
    <t xml:space="preserve">Сума військового збору </t>
  </si>
  <si>
    <t>Ознака доходу</t>
  </si>
  <si>
    <t>Дата</t>
  </si>
  <si>
    <t>Ознака подат. соц. пільги</t>
  </si>
  <si>
    <t>Ознака
(0, 1)</t>
  </si>
  <si>
    <t>нарахованого</t>
  </si>
  <si>
    <t>виплаченого</t>
  </si>
  <si>
    <t>перерахованого</t>
  </si>
  <si>
    <t xml:space="preserve">нараховано </t>
  </si>
  <si>
    <t xml:space="preserve">перераховано </t>
  </si>
  <si>
    <t>прийняття на роботу (дд.мм.рррр)</t>
  </si>
  <si>
    <t>звільнення з роботи (дд.мм.рррр)</t>
  </si>
  <si>
    <t>3а</t>
  </si>
  <si>
    <t>4а</t>
  </si>
  <si>
    <t>5а</t>
  </si>
  <si>
    <t xml:space="preserve">Всього </t>
  </si>
  <si>
    <t>Розділ ІІ. Зведені дані про оподаткування процентів, виграшів (призів)  у лотерею</t>
  </si>
  <si>
    <t>Показник</t>
  </si>
  <si>
    <t xml:space="preserve">Загальна сума доходу                                                                                         
</t>
  </si>
  <si>
    <t xml:space="preserve">Загальна сума податку на доходи              фізичних осіб </t>
  </si>
  <si>
    <t>Загальна сума військового збору</t>
  </si>
  <si>
    <t xml:space="preserve">   перерахованого</t>
  </si>
  <si>
    <t>перераховано</t>
  </si>
  <si>
    <t>Оподаткування процентів</t>
  </si>
  <si>
    <t>Х</t>
  </si>
  <si>
    <r>
      <t>Оподаткування процентів - виключення</t>
    </r>
    <r>
      <rPr>
        <vertAlign val="superscript"/>
        <sz val="9"/>
        <rFont val="Times New Roman"/>
        <family val="1"/>
        <charset val="204"/>
      </rPr>
      <t>3</t>
    </r>
  </si>
  <si>
    <t>Оподаткування виграшів (призів) у лотерею</t>
  </si>
  <si>
    <r>
      <t>Оподаткування виграшів (призів) у лотерею - виключення</t>
    </r>
    <r>
      <rPr>
        <vertAlign val="superscript"/>
        <sz val="9"/>
        <rFont val="Times New Roman"/>
        <family val="1"/>
        <charset val="204"/>
      </rPr>
      <t>4</t>
    </r>
  </si>
  <si>
    <r>
      <t>Військовий збір</t>
    </r>
    <r>
      <rPr>
        <vertAlign val="superscript"/>
        <sz val="9"/>
        <rFont val="Times New Roman"/>
        <family val="1"/>
        <charset val="204"/>
      </rPr>
      <t>5</t>
    </r>
  </si>
  <si>
    <r>
      <t>Військовий збір - виключення</t>
    </r>
    <r>
      <rPr>
        <vertAlign val="superscript"/>
        <sz val="9"/>
        <rFont val="Times New Roman"/>
        <family val="1"/>
        <charset val="204"/>
      </rPr>
      <t>6</t>
    </r>
  </si>
  <si>
    <t>Розділ ІІІ. Розгорнута інформація про бюджетні гранти</t>
  </si>
  <si>
    <t>Відомості про укладені договори з надання бюджетних грантів</t>
  </si>
  <si>
    <t>Сума гранту, грн. коп.</t>
  </si>
  <si>
    <t xml:space="preserve">Використання сум гранту </t>
  </si>
  <si>
    <t>Повернуто коштів</t>
  </si>
  <si>
    <t>номер договору</t>
  </si>
  <si>
    <t>дата складання</t>
  </si>
  <si>
    <t>граничний термін виконання</t>
  </si>
  <si>
    <t>цільове призначення гранту</t>
  </si>
  <si>
    <t xml:space="preserve">дата виконання </t>
  </si>
  <si>
    <t>згідно договору</t>
  </si>
  <si>
    <t>фактично надано</t>
  </si>
  <si>
    <t>за цільовим призначенням, грн. коп.</t>
  </si>
  <si>
    <t>не за цільовим призначенням, грн. коп.</t>
  </si>
  <si>
    <t>всього</t>
  </si>
  <si>
    <t>в т. ч. у зв'язку з нецільовим викори-
станням</t>
  </si>
  <si>
    <t>8а</t>
  </si>
  <si>
    <t>9а</t>
  </si>
  <si>
    <t>10а</t>
  </si>
  <si>
    <t>Кількість рядків 
(розділ І)</t>
  </si>
  <si>
    <t>Кількість фізичних осіб 
(розділ І)</t>
  </si>
  <si>
    <t>Кількість сторінок</t>
  </si>
  <si>
    <t>Дата подання</t>
  </si>
  <si>
    <t>Наведена інформація є повною і достовірною</t>
  </si>
  <si>
    <t>Керівник (уповноважена особа) фізична особа (законний представник)</t>
  </si>
  <si>
    <r>
      <t>Реєстраційний номер облікової картки платника податків або серія (за наявності) та номер паспорта</t>
    </r>
    <r>
      <rPr>
        <vertAlign val="superscript"/>
        <sz val="9"/>
        <rFont val="Times New Roman"/>
        <family val="1"/>
        <charset val="204"/>
      </rPr>
      <t>2</t>
    </r>
  </si>
  <si>
    <t xml:space="preserve">(підпис) </t>
  </si>
  <si>
    <t xml:space="preserve">(власне ім'я та прізвище) </t>
  </si>
  <si>
    <t xml:space="preserve">              (підпис) </t>
  </si>
  <si>
    <r>
      <t xml:space="preserve">____________
</t>
    </r>
    <r>
      <rPr>
        <vertAlign val="superscript"/>
        <sz val="8"/>
        <rFont val="Times New Roman"/>
        <family val="1"/>
        <charset val="204"/>
      </rPr>
      <t>1</t>
    </r>
    <r>
      <rPr>
        <sz val="8"/>
        <rFont val="Times New Roman"/>
        <family val="1"/>
        <charset val="204"/>
      </rPr>
      <t xml:space="preserve"> Зазначається код ЄДРПОУ платника податку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 </t>
    </r>
  </si>
  <si>
    <r>
      <rPr>
        <vertAlign val="superscript"/>
        <sz val="8"/>
        <rFont val="Times New Roman"/>
        <family val="1"/>
        <charset val="204"/>
      </rPr>
      <t>2</t>
    </r>
    <r>
      <rPr>
        <sz val="8"/>
        <rFont val="Times New Roman"/>
        <family val="1"/>
        <charset val="204"/>
      </rPr>
      <t xml:space="preserve"> Серія (за наявності) та номер паспорта зазначаються для фізичних осіб,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 </t>
    </r>
  </si>
  <si>
    <r>
      <rPr>
        <vertAlign val="superscript"/>
        <sz val="8"/>
        <rFont val="Times New Roman"/>
        <family val="1"/>
        <charset val="204"/>
      </rPr>
      <t>3</t>
    </r>
    <r>
      <rPr>
        <sz val="8"/>
        <rFont val="Times New Roman"/>
        <family val="1"/>
        <charset val="204"/>
      </rPr>
      <t xml:space="preserve"> Виключення інформації щодо оподаткування процентів при проведенні коригувань.</t>
    </r>
  </si>
  <si>
    <r>
      <rPr>
        <vertAlign val="superscript"/>
        <sz val="8"/>
        <rFont val="Times New Roman"/>
        <family val="1"/>
        <charset val="204"/>
      </rPr>
      <t>4</t>
    </r>
    <r>
      <rPr>
        <sz val="8"/>
        <rFont val="Times New Roman"/>
        <family val="1"/>
        <charset val="204"/>
      </rPr>
      <t xml:space="preserve"> Виключення інформації щодо оподаткування виграшів (призів) у лотерею при проведенні коригувань.</t>
    </r>
  </si>
  <si>
    <r>
      <rPr>
        <vertAlign val="superscript"/>
        <sz val="8"/>
        <rFont val="Times New Roman"/>
        <family val="1"/>
        <charset val="204"/>
      </rPr>
      <t>5</t>
    </r>
    <r>
      <rPr>
        <sz val="8"/>
        <rFont val="Times New Roman"/>
        <family val="1"/>
        <charset val="204"/>
      </rPr>
      <t xml:space="preserve"> Заповнюється виключно для проведення коригування податкових розрахунків за минулі періоди до 01.01.2021 року</t>
    </r>
  </si>
  <si>
    <r>
      <rPr>
        <vertAlign val="superscript"/>
        <sz val="8"/>
        <rFont val="Times New Roman"/>
        <family val="1"/>
        <charset val="204"/>
      </rPr>
      <t>6</t>
    </r>
    <r>
      <rPr>
        <sz val="8"/>
        <rFont val="Times New Roman"/>
        <family val="1"/>
        <charset val="204"/>
      </rPr>
      <t xml:space="preserve"> Заповнюється виключно для проведення коригування податкових розрахунків за минулі періоди до 01.01.2021 року</t>
    </r>
  </si>
  <si>
    <r>
      <rPr>
        <vertAlign val="superscript"/>
        <sz val="8"/>
        <rFont val="Times New Roman"/>
        <family val="1"/>
        <charset val="204"/>
      </rPr>
      <t>7</t>
    </r>
    <r>
      <rPr>
        <sz val="8"/>
        <rFont val="Times New Roman"/>
        <family val="1"/>
        <charset val="204"/>
      </rPr>
      <t xml:space="preserve"> Виключення інформації щодо оподаткування сільськогосподарської продукції</t>
    </r>
  </si>
  <si>
    <t>№</t>
  </si>
  <si>
    <t>095</t>
  </si>
  <si>
    <t>Резидент Дія Сіті</t>
  </si>
  <si>
    <r>
      <t xml:space="preserve">1  </t>
    </r>
    <r>
      <rPr>
        <sz val="12.5"/>
        <color indexed="8"/>
        <rFont val="Times New Roman"/>
        <family val="1"/>
        <charset val="204"/>
      </rPr>
      <t>Якщо Д1 подається в складі Розрахунку з типом "Звітний"  (пункт 1 розділу ІІІ  Порядку).</t>
    </r>
  </si>
  <si>
    <r>
      <t xml:space="preserve">2 </t>
    </r>
    <r>
      <rPr>
        <sz val="12.5"/>
        <color indexed="8"/>
        <rFont val="Times New Roman"/>
        <family val="1"/>
        <charset val="204"/>
      </rPr>
      <t>Якщо Д1 подається в складі Розрахунку з типом "Звітний новий» та містить виключно коригування даних відповідно до передбаченого для цього додатка порядку коригування рядків (абзац п'ятий пункту 6 розділу V Порядку);</t>
    </r>
  </si>
  <si>
    <r>
      <t>3</t>
    </r>
    <r>
      <rPr>
        <sz val="12.5"/>
        <color indexed="8"/>
        <rFont val="Times New Roman"/>
        <family val="1"/>
        <charset val="204"/>
      </rPr>
      <t xml:space="preserve"> Якщо Д1 подається в складі Розрахунку з типом "Уточнюючий" та містить виключно коригування даних відповідно до передбаченого для цього додатка порядку коригування рядків (абзац п'ятий  пункту 6 розділу V Порядку).</t>
    </r>
  </si>
  <si>
    <r>
      <rPr>
        <vertAlign val="superscript"/>
        <sz val="12.5"/>
        <color indexed="8"/>
        <rFont val="Times New Roman"/>
        <family val="1"/>
        <charset val="204"/>
      </rPr>
      <t>6</t>
    </r>
    <r>
      <rPr>
        <sz val="12.5"/>
        <color indexed="8"/>
        <rFont val="Times New Roman"/>
        <family val="1"/>
        <charset val="204"/>
      </rPr>
      <t xml:space="preserve"> Зазначається код за ЄДРПОУ платника єдиного внеску або реєстраційний (обліковий) номер платника податків, який присвоюється контролюючими органами, або реєстраційний номер облікової картки платника податків - фізичної особи.</t>
    </r>
  </si>
  <si>
    <r>
      <t xml:space="preserve">8 </t>
    </r>
    <r>
      <rPr>
        <sz val="12.5"/>
        <rFont val="Times New Roman"/>
        <family val="1"/>
        <charset val="204"/>
      </rPr>
      <t>Зазначається код за ЄДРПОУ ліквідованого платника єдиного внеску у разі подання правонаступником Розрахунку з типом "Уточнюючий" за осіб, що перебували в трудових відносинах чи відносинах цивільно-правового характеру з платником, який ліквідований.</t>
    </r>
  </si>
  <si>
    <r>
      <t xml:space="preserve">9 </t>
    </r>
    <r>
      <rPr>
        <sz val="12.5"/>
        <rFont val="Times New Roman"/>
        <family val="1"/>
        <charset val="204"/>
      </rPr>
      <t>Зазначається код філії, по застрахованим особам якої виправляються дані за попередній звітний період у разі подання платником податків Розрахунку  з типом "Уточнюючий"</t>
    </r>
  </si>
  <si>
    <r>
      <t>10</t>
    </r>
    <r>
      <rPr>
        <sz val="12.5"/>
        <rFont val="Times New Roman"/>
        <family val="1"/>
        <charset val="204"/>
      </rPr>
      <t xml:space="preserve"> Зазначається позначка у разі подання Д1 для призначення пенсії застрахованим особам.</t>
    </r>
  </si>
  <si>
    <r>
      <t>11</t>
    </r>
    <r>
      <rPr>
        <sz val="12.5"/>
        <rFont val="Times New Roman"/>
        <family val="1"/>
        <charset val="204"/>
      </rPr>
      <t xml:space="preserve"> Зазначається позначка у разі подання Д1 для призначення матеріального забезпечення, страхових виплат.</t>
    </r>
  </si>
  <si>
    <r>
      <t>12</t>
    </r>
    <r>
      <rPr>
        <sz val="12.5"/>
        <color indexed="8"/>
        <rFont val="Times New Roman"/>
        <family val="1"/>
        <charset val="204"/>
      </rPr>
      <t xml:space="preserve"> Для ідентифікації застрахованої особи у Пенсійному фонді України для фізичних осіб,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контролюючий орган і мають відмітку у паспорті, зазначаються: для власників паспорта громадянина України зразка 1994 року серія та номер паспорта у форматі БКNNXXXXXX, де БК - константа, що вказує на реєстрацію в Пенсійному фонді України за паспортними даними; NN - дві українські літери серії паспорта (верхній регістр); XXXXXX - шість цифр номера паспорта (з ведучими нулями) або для власників паспорта у формі пластикової картки у форматі ПХХХХХХХХХ,  де  П - константа, що вказує на реєстрацію в Пенсійному фонді України за паспортними даними; ХХХХХХХХХ - дев'ять цифр номера паспорта громадянина України  у формі пластикової картки типу ID-1, що містить безконтактний електронний носій.</t>
    </r>
  </si>
  <si>
    <r>
      <rPr>
        <vertAlign val="superscript"/>
        <sz val="12.5"/>
        <color indexed="8"/>
        <rFont val="Times New Roman"/>
        <family val="1"/>
        <charset val="204"/>
      </rPr>
      <t>13</t>
    </r>
    <r>
      <rPr>
        <sz val="12.5"/>
        <color indexed="8"/>
        <rFont val="Times New Roman"/>
        <family val="1"/>
        <charset val="204"/>
      </rPr>
      <t xml:space="preserve"> Код категорії ЗО - обирається з таблиці відповідності кодів категорії застрахованої особи та кодів бази нарахування і розмірів ставок єдиного внеску на загальнообов'язкове державне соціальне страхування (додаток 1 до Порядку).</t>
    </r>
  </si>
  <si>
    <t>1 - сума заробітної плати (доходу) за виконану роботу (надані послуги), строк виконання яких (якої) перевищує календарний місяць, а також за відпрацьований час після звільнення з роботи або згідно з рішенням суду - середня заробітна плата за вимушений прогул, сума грошового забезпечення - нарахована у попередніх звітних (податкових) періодах;</t>
  </si>
  <si>
    <t>6 - сума заробітної плати (доходу), нарахована у попередніх звітних (податкових) періодах на підставі бухгалтерських та інших документів, відповідно до яких проводиться нарахування (обчислення) або які підтверджують нарахування (обчислення) заробітної плати (доходу), на яку платником податків самостійно донараховано суму внесків на загальнообов'язкове державне пенсійне страхування за період до 01 січня 2011 року;</t>
  </si>
  <si>
    <t>9 - сума заробітної плати (доходу), нарахована у попередніх звітних (податкових) періодах на підставі бухгалтерських та інших документів, відповідно до яких проводиться нарахування (обчислення) або які  підтверджують нарахування (обчислення) заробітної плати (доходу), на яку  при перевірці органом Пенсійного фонду України зменшено нараховану суму внесків на загальнообов'язкове державне пенсійне страхування за період до 01 січня 2011 року;</t>
  </si>
  <si>
    <t>10 - нарахована сума заробітку (доходу) грошового забезпечення за дні відпустки;</t>
  </si>
  <si>
    <t>13 - сума різниці між розміром мінімальної заробітної плати та фактично нарахованою заробітною платою за звітний місяць (із заробітної плати / доходу, грошового забезпечення).</t>
  </si>
  <si>
    <t>14 - сума різниці між розміром мінімальної заробітної плати та фактично нарахованої заробітної плати (доходом) за попередні звітні (податкові) періоди, у зв'язку із здійсненням перерахунку при звільненні працівника за попередні періоди, що пов'язані з уточненням днів використаної наперед відпустки (у зв'язку із сторнуванням).</t>
  </si>
  <si>
    <t>15 - грошове забезпечення нараховане в поточному звітному (податковому) періоді за минулий звітний (податковий) період відповідно до Порядку виплати грошового забезпечення військовослужбовцям Збройних Сил України та деяким іншим особам, затвердженого наказом Міністерства оборони України від 07 червня 2018 року N 260, зареєстрованого в Міністерстві юстиції України 26 червня 2018 року за N 745/32197.</t>
  </si>
  <si>
    <r>
      <rPr>
        <vertAlign val="superscript"/>
        <sz val="12.5"/>
        <rFont val="Times New Roman"/>
        <family val="1"/>
        <charset val="204"/>
      </rPr>
      <t>15</t>
    </r>
    <r>
      <rPr>
        <sz val="12.5"/>
        <rFont val="Times New Roman"/>
        <family val="1"/>
        <charset val="204"/>
      </rPr>
      <t xml:space="preserve"> Місяць та рік, за який проведено нарахування, - реквізит обов'язково повинен бути заповнений.                                                                                                                                                                                                                                                                                 </t>
    </r>
  </si>
  <si>
    <r>
      <rPr>
        <vertAlign val="superscript"/>
        <sz val="12.5"/>
        <rFont val="Times New Roman"/>
        <family val="1"/>
        <charset val="204"/>
      </rPr>
      <t>16</t>
    </r>
    <r>
      <rPr>
        <sz val="12.5"/>
        <rFont val="Times New Roman"/>
        <family val="1"/>
        <charset val="204"/>
      </rPr>
      <t xml:space="preserve"> Кількість календарних  днів без збереження заробітної плати - кількість календарних днів </t>
    </r>
  </si>
  <si>
    <r>
      <t xml:space="preserve">18 </t>
    </r>
    <r>
      <rPr>
        <sz val="12.5"/>
        <rFont val="Times New Roman"/>
        <family val="1"/>
        <charset val="204"/>
      </rPr>
      <t xml:space="preserve">Зазначається інформація про наявність та/або відсутність трудового договору з нефіксованим робочим часом.
</t>
    </r>
  </si>
  <si>
    <r>
      <t>26. Ознака наявності трудового договору з не</t>
    </r>
    <r>
      <rPr>
        <sz val="12"/>
        <color theme="1"/>
        <rFont val="Times New Roman"/>
        <family val="1"/>
        <charset val="204"/>
      </rPr>
      <t>ф</t>
    </r>
    <r>
      <rPr>
        <b/>
        <sz val="12"/>
        <color theme="1"/>
        <rFont val="Times New Roman"/>
        <family val="1"/>
        <charset val="204"/>
      </rPr>
      <t>іксованим робочим часом</t>
    </r>
    <r>
      <rPr>
        <vertAlign val="superscript"/>
        <sz val="11"/>
        <color theme="1"/>
        <rFont val="Calibri"/>
        <family val="2"/>
        <charset val="204"/>
      </rPr>
      <t>18</t>
    </r>
    <r>
      <rPr>
        <b/>
        <sz val="12"/>
        <color theme="1"/>
        <rFont val="Times New Roman"/>
        <family val="1"/>
        <charset val="204"/>
      </rPr>
      <t xml:space="preserve">
 (1 - так, 0 - ні)</t>
    </r>
  </si>
  <si>
    <t>Додаток 1                            
до Податкового розрахунку сум доходу, нарахованого (сплаченого) на користь платників податків - фізичних осіб, і сум утриманого з них податку, а також сум нарахованого єдиного внеску (Д1)                         
(пункт 1 розділу IV)
(у редакції наказу Міністерства фінансів України від 02.03.2023 N 113)</t>
  </si>
  <si>
    <t xml:space="preserve">ЗАТВЕРДЖЕНО
Наказ Міністерства фінансів України
13 січня 2015 року № 4
(у редакції наказу Міністерства фінансів України
від 02 березня 2023 року № 113)                                                                                                                               </t>
  </si>
  <si>
    <t>Додаток 4 ДФ                                                                                 
до Податкового розрахунку сум доходу, нарахованого (сплаченого) на користь платників податків - фізичних осіб, і сум утриманого з них податку, а також сум нарахованого єдиного внеску                          
(пункт 4 розділу IV)
(у редакції наказу Міністерства фінансів України
від 02.03.2023 N 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</si>
</sst>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грн.&quot;_-;\-* #,##0.00\ &quot;грн.&quot;_-;_-* &quot;-&quot;??\ &quot;грн.&quot;_-;_-@_-"/>
  </numFmts>
  <fonts count="73">
    <font>
      <sz val="10"/>
      <name val="Times New Roman"/>
      <family val="2"/>
      <charset val="204"/>
    </font>
    <font>
      <sz val="10"/>
      <name val="Times New Roman"/>
      <family val="1"/>
      <charset val="204"/>
    </font>
    <font>
      <sz val="8"/>
      <name val="Times New Roman"/>
      <family val="1"/>
      <charset val="204"/>
    </font>
    <font>
      <sz val="9"/>
      <name val="Times New Roman"/>
      <family val="1"/>
      <charset val="204"/>
    </font>
    <font>
      <b/>
      <sz val="9"/>
      <name val="Times New Roman"/>
      <family val="1"/>
      <charset val="204"/>
    </font>
    <font>
      <strike/>
      <sz val="9"/>
      <name val="Times New Roman"/>
      <family val="1"/>
      <charset val="204"/>
    </font>
    <font>
      <sz val="7"/>
      <name val="Times New Roman"/>
      <family val="1"/>
      <charset val="204"/>
    </font>
    <font>
      <vertAlign val="superscript"/>
      <sz val="8"/>
      <name val="Times New Roman"/>
      <family val="1"/>
      <charset val="204"/>
    </font>
    <font>
      <b/>
      <sz val="8"/>
      <name val="Times New Roman"/>
      <family val="1"/>
      <charset val="204"/>
    </font>
    <font>
      <sz val="10"/>
      <name val="Arial Cyr"/>
      <charset val="204"/>
    </font>
    <font>
      <vertAlign val="superscript"/>
      <sz val="9"/>
      <name val="Times New Roman"/>
      <family val="1"/>
      <charset val="204"/>
    </font>
    <font>
      <b/>
      <vertAlign val="superscript"/>
      <sz val="9"/>
      <name val="Times New Roman"/>
      <family val="1"/>
      <charset val="204"/>
    </font>
    <font>
      <vertAlign val="superscript"/>
      <sz val="7"/>
      <name val="Times New Roman"/>
      <family val="1"/>
      <charset val="204"/>
    </font>
    <font>
      <b/>
      <vertAlign val="superscript"/>
      <sz val="8"/>
      <name val="Times New Roman"/>
      <family val="1"/>
      <charset val="204"/>
    </font>
    <font>
      <sz val="10"/>
      <name val="Arial"/>
      <family val="2"/>
      <charset val="204"/>
    </font>
    <font>
      <sz val="10"/>
      <name val="Arial"/>
      <family val="2"/>
    </font>
    <font>
      <sz val="10"/>
      <color theme="1"/>
      <name val="Times New Roman"/>
      <family val="1"/>
      <charset val="204"/>
    </font>
    <font>
      <sz val="9"/>
      <color theme="1"/>
      <name val="Times New Roman"/>
      <family val="1"/>
      <charset val="204"/>
    </font>
    <font>
      <sz val="8"/>
      <color theme="1"/>
      <name val="Times New Roman"/>
      <family val="1"/>
      <charset val="204"/>
    </font>
    <font>
      <sz val="7"/>
      <color theme="1"/>
      <name val="Times New Roman"/>
      <family val="1"/>
      <charset val="204"/>
    </font>
    <font>
      <sz val="7.5"/>
      <color theme="1"/>
      <name val="Times New Roman"/>
      <family val="1"/>
      <charset val="204"/>
    </font>
    <font>
      <vertAlign val="superscript"/>
      <sz val="8"/>
      <color theme="1"/>
      <name val="Times New Roman"/>
      <family val="1"/>
      <charset val="204"/>
    </font>
    <font>
      <sz val="11"/>
      <color theme="1"/>
      <name val="Calibri"/>
      <family val="2"/>
      <charset val="204"/>
      <scheme val="minor"/>
    </font>
    <font>
      <sz val="11"/>
      <color rgb="FF333399"/>
      <name val="Calibri"/>
      <family val="2"/>
      <charset val="204"/>
    </font>
    <font>
      <sz val="11"/>
      <color rgb="FF008000"/>
      <name val="Calibri"/>
      <family val="2"/>
      <charset val="204"/>
    </font>
    <font>
      <sz val="11"/>
      <color rgb="FFFF9900"/>
      <name val="Calibri"/>
      <family val="2"/>
      <charset val="204"/>
    </font>
    <font>
      <b/>
      <sz val="11"/>
      <color rgb="FFFFFFFF"/>
      <name val="Calibri"/>
      <family val="2"/>
      <charset val="204"/>
    </font>
    <font>
      <b/>
      <sz val="18"/>
      <color rgb="FF003366"/>
      <name val="Cambria"/>
      <family val="2"/>
      <charset val="204"/>
    </font>
    <font>
      <b/>
      <sz val="11"/>
      <color rgb="FF333333"/>
      <name val="Calibri"/>
      <family val="2"/>
      <charset val="204"/>
    </font>
    <font>
      <sz val="11"/>
      <color rgb="FFFF0000"/>
      <name val="Calibri"/>
      <family val="2"/>
      <charset val="204"/>
    </font>
    <font>
      <b/>
      <sz val="14"/>
      <name val="Times New Roman"/>
      <family val="1"/>
    </font>
    <font>
      <sz val="14"/>
      <name val="Times New Roman"/>
      <family val="1"/>
      <charset val="204"/>
    </font>
    <font>
      <sz val="12"/>
      <name val="Times New Roman"/>
      <family val="1"/>
    </font>
    <font>
      <u/>
      <sz val="10"/>
      <color theme="10"/>
      <name val="Times New Roman"/>
      <family val="2"/>
      <charset val="204"/>
    </font>
    <font>
      <sz val="11"/>
      <name val="Times New Roman"/>
      <family val="1"/>
      <charset val="204"/>
    </font>
    <font>
      <b/>
      <sz val="11"/>
      <name val="Times New Roman"/>
      <family val="1"/>
      <charset val="204"/>
    </font>
    <font>
      <b/>
      <sz val="9"/>
      <color theme="1"/>
      <name val="Times New Roman"/>
      <family val="1"/>
      <charset val="204"/>
    </font>
    <font>
      <b/>
      <sz val="12"/>
      <color theme="1"/>
      <name val="Times New Roman"/>
      <family val="1"/>
    </font>
    <font>
      <sz val="11"/>
      <name val="Times New Roman"/>
      <family val="1"/>
    </font>
    <font>
      <sz val="11"/>
      <color theme="1"/>
      <name val="Times New Roman"/>
      <family val="1"/>
      <charset val="204"/>
    </font>
    <font>
      <i/>
      <sz val="11"/>
      <color theme="1"/>
      <name val="Times New Roman"/>
      <family val="1"/>
      <charset val="204"/>
    </font>
    <font>
      <sz val="12.5"/>
      <name val="Times New Roman"/>
      <family val="1"/>
      <charset val="204"/>
    </font>
    <font>
      <sz val="12"/>
      <color theme="1"/>
      <name val="Times New Roman"/>
      <family val="1"/>
      <charset val="204"/>
    </font>
    <font>
      <b/>
      <sz val="12.5"/>
      <name val="Times New Roman"/>
      <family val="1"/>
      <charset val="204"/>
    </font>
    <font>
      <vertAlign val="superscript"/>
      <sz val="14"/>
      <name val="Times New Roman"/>
      <family val="1"/>
      <charset val="204"/>
    </font>
    <font>
      <sz val="12.5"/>
      <name val="Calibri"/>
      <family val="2"/>
      <charset val="204"/>
    </font>
    <font>
      <b/>
      <sz val="12"/>
      <color theme="1"/>
      <name val="Times New Roman"/>
      <family val="1"/>
      <charset val="204"/>
    </font>
    <font>
      <vertAlign val="superscript"/>
      <sz val="12.5"/>
      <name val="Times New Roman"/>
      <family val="1"/>
      <charset val="204"/>
    </font>
    <font>
      <sz val="12"/>
      <name val="Times New Roman"/>
      <family val="1"/>
      <charset val="204"/>
    </font>
    <font>
      <vertAlign val="superscript"/>
      <sz val="16"/>
      <name val="Times New Roman"/>
      <family val="1"/>
      <charset val="204"/>
    </font>
    <font>
      <sz val="12.5"/>
      <color rgb="FF00B050"/>
      <name val="Times New Roman"/>
      <family val="1"/>
      <charset val="204"/>
    </font>
    <font>
      <sz val="12"/>
      <color rgb="FF00B050"/>
      <name val="Times New Roman"/>
      <family val="1"/>
      <charset val="204"/>
    </font>
    <font>
      <b/>
      <sz val="12"/>
      <name val="Times New Roman"/>
      <family val="1"/>
      <charset val="204"/>
    </font>
    <font>
      <b/>
      <vertAlign val="superscript"/>
      <sz val="16"/>
      <name val="Times New Roman"/>
      <family val="1"/>
      <charset val="204"/>
    </font>
    <font>
      <b/>
      <vertAlign val="superscript"/>
      <sz val="14"/>
      <name val="Times New Roman"/>
      <family val="1"/>
      <charset val="204"/>
    </font>
    <font>
      <i/>
      <sz val="12.5"/>
      <name val="Times New Roman"/>
      <family val="1"/>
      <charset val="204"/>
    </font>
    <font>
      <sz val="14"/>
      <name val="Calibri"/>
      <family val="2"/>
      <charset val="204"/>
    </font>
    <font>
      <sz val="12.5"/>
      <color theme="1"/>
      <name val="Times New Roman"/>
      <family val="1"/>
      <charset val="204"/>
    </font>
    <font>
      <sz val="12.5"/>
      <name val="Times New Roman"/>
      <family val="2"/>
      <charset val="204"/>
    </font>
    <font>
      <sz val="9"/>
      <color theme="1"/>
      <name val="Calibri"/>
      <family val="2"/>
      <charset val="204"/>
      <scheme val="minor"/>
    </font>
    <font>
      <i/>
      <sz val="9"/>
      <name val="Times New Roman"/>
      <family val="1"/>
      <charset val="204"/>
    </font>
    <font>
      <i/>
      <sz val="9"/>
      <color theme="1"/>
      <name val="Times New Roman"/>
      <family val="1"/>
      <charset val="204"/>
    </font>
    <font>
      <b/>
      <sz val="14"/>
      <name val="Times New Roman"/>
      <family val="1"/>
      <charset val="204"/>
    </font>
    <font>
      <sz val="9"/>
      <name val="Times New Roman"/>
      <family val="1"/>
    </font>
    <font>
      <sz val="9"/>
      <color theme="1"/>
      <name val="Times New Roman"/>
      <family val="1"/>
    </font>
    <font>
      <sz val="12.5"/>
      <color indexed="8"/>
      <name val="Times New Roman"/>
      <family val="1"/>
      <charset val="204"/>
    </font>
    <font>
      <sz val="11"/>
      <name val="Calibri"/>
      <family val="2"/>
      <charset val="204"/>
    </font>
    <font>
      <vertAlign val="superscript"/>
      <sz val="12.5"/>
      <color indexed="8"/>
      <name val="Times New Roman"/>
      <family val="1"/>
      <charset val="204"/>
    </font>
    <font>
      <vertAlign val="superscript"/>
      <sz val="11"/>
      <color theme="1"/>
      <name val="Calibri"/>
      <family val="2"/>
      <charset val="204"/>
    </font>
    <font>
      <sz val="11"/>
      <color theme="1"/>
      <name val="Calibri"/>
      <family val="2"/>
      <charset val="204"/>
    </font>
    <font>
      <u/>
      <sz val="12.5"/>
      <name val="Times New Roman"/>
      <family val="1"/>
      <charset val="204"/>
    </font>
    <font>
      <sz val="10"/>
      <color theme="1"/>
      <name val="Times New Roman"/>
      <family val="1"/>
    </font>
    <font>
      <sz val="12.5"/>
      <color theme="1"/>
      <name val="Times New Roman"/>
      <family val="1"/>
    </font>
  </fonts>
  <fills count="10">
    <fill>
      <patternFill patternType="none"/>
    </fill>
    <fill>
      <patternFill patternType="gray125"/>
    </fill>
    <fill>
      <patternFill patternType="solid">
        <fgColor rgb="FFFFCC99"/>
        <bgColor rgb="FFC0C0C0"/>
      </patternFill>
    </fill>
    <fill>
      <patternFill patternType="solid">
        <fgColor rgb="FFCCFFCC"/>
        <bgColor rgb="FFCCFFFF"/>
      </patternFill>
    </fill>
    <fill>
      <patternFill patternType="solid">
        <fgColor rgb="FF969696"/>
        <bgColor rgb="FF808080"/>
      </patternFill>
    </fill>
    <fill>
      <patternFill patternType="solid">
        <fgColor rgb="FFC0C0C0"/>
        <bgColor rgb="FFCCCCFF"/>
      </patternFill>
    </fill>
    <fill>
      <patternFill patternType="solid">
        <fgColor rgb="FFFFFF00"/>
        <bgColor indexed="64"/>
      </patternFill>
    </fill>
    <fill>
      <patternFill patternType="solid">
        <fgColor rgb="FFFFFF00"/>
        <bgColor rgb="FF000000"/>
      </patternFill>
    </fill>
    <fill>
      <patternFill patternType="solid">
        <fgColor rgb="FFFFFFCC"/>
        <bgColor indexed="64"/>
      </patternFill>
    </fill>
    <fill>
      <patternFill patternType="solid">
        <fgColor theme="8" tint="0.79998168889431442"/>
        <bgColor indexed="64"/>
      </patternFill>
    </fill>
  </fills>
  <borders count="9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rgb="FF808080"/>
      </left>
      <right style="thin">
        <color rgb="FF808080"/>
      </right>
      <top style="thin">
        <color rgb="FF808080"/>
      </top>
      <bottom style="thin">
        <color rgb="FF808080"/>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style="thin">
        <color rgb="FF333333"/>
      </left>
      <right style="thin">
        <color rgb="FF333333"/>
      </right>
      <top style="thin">
        <color rgb="FF333333"/>
      </top>
      <bottom style="thin">
        <color rgb="FF333333"/>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64"/>
      </left>
      <right style="medium">
        <color indexed="64"/>
      </right>
      <top style="medium">
        <color indexed="64"/>
      </top>
      <bottom style="thin">
        <color indexed="64"/>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64"/>
      </left>
      <right style="medium">
        <color indexed="64"/>
      </right>
      <top style="thin">
        <color indexed="64"/>
      </top>
      <bottom style="medium">
        <color indexed="64"/>
      </bottom>
      <diagonal/>
    </border>
    <border>
      <left style="medium">
        <color indexed="8"/>
      </left>
      <right style="medium">
        <color indexed="8"/>
      </right>
      <top/>
      <bottom style="medium">
        <color indexed="8"/>
      </bottom>
      <diagonal/>
    </border>
    <border>
      <left/>
      <right style="medium">
        <color indexed="8"/>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8"/>
      </top>
      <bottom style="thin">
        <color indexed="64"/>
      </bottom>
      <diagonal/>
    </border>
    <border>
      <left/>
      <right style="medium">
        <color indexed="8"/>
      </right>
      <top style="medium">
        <color indexed="64"/>
      </top>
      <bottom/>
      <diagonal/>
    </border>
    <border>
      <left/>
      <right style="medium">
        <color indexed="64"/>
      </right>
      <top style="medium">
        <color indexed="64"/>
      </top>
      <bottom style="thin">
        <color indexed="64"/>
      </bottom>
      <diagonal/>
    </border>
    <border>
      <left/>
      <right style="medium">
        <color rgb="FF000000"/>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s>
  <cellStyleXfs count="18">
    <xf numFmtId="0" fontId="0" fillId="0" borderId="0"/>
    <xf numFmtId="0" fontId="23" fillId="2" borderId="58" applyProtection="0"/>
    <xf numFmtId="164" fontId="1" fillId="0" borderId="0" applyFont="0" applyFill="0" applyBorder="0" applyAlignment="0" applyProtection="0"/>
    <xf numFmtId="0" fontId="24" fillId="3" borderId="0" applyBorder="0" applyProtection="0"/>
    <xf numFmtId="0" fontId="9" fillId="0" borderId="0"/>
    <xf numFmtId="0" fontId="25" fillId="0" borderId="59" applyProtection="0"/>
    <xf numFmtId="0" fontId="26" fillId="4" borderId="60" applyProtection="0"/>
    <xf numFmtId="0" fontId="27" fillId="0" borderId="0" applyBorder="0" applyProtection="0"/>
    <xf numFmtId="0" fontId="1" fillId="0" borderId="0"/>
    <xf numFmtId="0" fontId="9" fillId="0" borderId="0"/>
    <xf numFmtId="0" fontId="22" fillId="0" borderId="0"/>
    <xf numFmtId="0" fontId="14" fillId="0" borderId="0"/>
    <xf numFmtId="0" fontId="15" fillId="0" borderId="0"/>
    <xf numFmtId="0" fontId="28" fillId="5" borderId="61" applyProtection="0"/>
    <xf numFmtId="0" fontId="29" fillId="0" borderId="0" applyBorder="0" applyProtection="0"/>
    <xf numFmtId="0" fontId="33" fillId="0" borderId="0" applyNumberFormat="0" applyFill="0" applyBorder="0" applyAlignment="0" applyProtection="0"/>
    <xf numFmtId="0" fontId="22" fillId="0" borderId="0"/>
    <xf numFmtId="0" fontId="14" fillId="0" borderId="0"/>
  </cellStyleXfs>
  <cellXfs count="1280">
    <xf numFmtId="0" fontId="0" fillId="0" borderId="0" xfId="0"/>
    <xf numFmtId="49" fontId="16" fillId="0" borderId="0" xfId="8" applyNumberFormat="1" applyFont="1"/>
    <xf numFmtId="49" fontId="17" fillId="0" borderId="0" xfId="8" applyNumberFormat="1" applyFont="1"/>
    <xf numFmtId="49" fontId="2" fillId="0" borderId="0" xfId="8" applyNumberFormat="1" applyFont="1" applyAlignment="1">
      <alignment horizontal="left" wrapText="1"/>
    </xf>
    <xf numFmtId="49" fontId="2" fillId="0" borderId="0" xfId="8" applyNumberFormat="1" applyFont="1"/>
    <xf numFmtId="49" fontId="18" fillId="0" borderId="0" xfId="8" applyNumberFormat="1" applyFont="1"/>
    <xf numFmtId="49" fontId="1" fillId="0" borderId="0" xfId="8" applyNumberFormat="1" applyAlignment="1">
      <alignment horizontal="left"/>
    </xf>
    <xf numFmtId="49" fontId="3" fillId="0" borderId="0" xfId="8" applyNumberFormat="1" applyFont="1" applyAlignment="1">
      <alignment horizontal="left" wrapText="1"/>
    </xf>
    <xf numFmtId="49" fontId="3" fillId="0" borderId="0" xfId="8" applyNumberFormat="1" applyFont="1"/>
    <xf numFmtId="49" fontId="3" fillId="0" borderId="1" xfId="8" applyNumberFormat="1" applyFont="1" applyBorder="1" applyAlignment="1">
      <alignment vertical="center"/>
    </xf>
    <xf numFmtId="49" fontId="3" fillId="0" borderId="0" xfId="8" applyNumberFormat="1" applyFont="1" applyAlignment="1">
      <alignment horizontal="center" vertical="center" wrapText="1"/>
    </xf>
    <xf numFmtId="49" fontId="4" fillId="0" borderId="0" xfId="8" applyNumberFormat="1" applyFont="1" applyAlignment="1">
      <alignment horizontal="left" vertical="center" wrapText="1"/>
    </xf>
    <xf numFmtId="49" fontId="3" fillId="0" borderId="0" xfId="8" applyNumberFormat="1" applyFont="1" applyAlignment="1">
      <alignment vertical="top" wrapText="1"/>
    </xf>
    <xf numFmtId="49" fontId="3" fillId="0" borderId="2" xfId="8" applyNumberFormat="1" applyFont="1" applyBorder="1" applyAlignment="1">
      <alignment vertical="top" wrapText="1"/>
    </xf>
    <xf numFmtId="49" fontId="3" fillId="0" borderId="0" xfId="8" applyNumberFormat="1" applyFont="1" applyAlignment="1">
      <alignment horizontal="center" vertical="center"/>
    </xf>
    <xf numFmtId="49" fontId="3" fillId="0" borderId="0" xfId="8" applyNumberFormat="1" applyFont="1" applyAlignment="1">
      <alignment vertical="center"/>
    </xf>
    <xf numFmtId="49" fontId="3" fillId="0" borderId="0" xfId="8" applyNumberFormat="1" applyFont="1" applyAlignment="1">
      <alignment horizontal="center" vertical="top" wrapText="1"/>
    </xf>
    <xf numFmtId="49" fontId="3" fillId="0" borderId="0" xfId="8" applyNumberFormat="1" applyFont="1" applyAlignment="1">
      <alignment vertical="top"/>
    </xf>
    <xf numFmtId="49" fontId="3" fillId="0" borderId="0" xfId="8" applyNumberFormat="1" applyFont="1" applyAlignment="1">
      <alignment horizontal="center"/>
    </xf>
    <xf numFmtId="49" fontId="18" fillId="0" borderId="0" xfId="8" applyNumberFormat="1" applyFont="1" applyAlignment="1">
      <alignment vertical="center"/>
    </xf>
    <xf numFmtId="49" fontId="16" fillId="0" borderId="0" xfId="8" applyNumberFormat="1" applyFont="1" applyAlignment="1">
      <alignment vertical="center"/>
    </xf>
    <xf numFmtId="49" fontId="3" fillId="0" borderId="7" xfId="8" applyNumberFormat="1" applyFont="1" applyBorder="1" applyAlignment="1">
      <alignment vertical="center"/>
    </xf>
    <xf numFmtId="0" fontId="1" fillId="0" borderId="0" xfId="0" applyFont="1" applyAlignment="1">
      <alignment horizontal="center" vertical="center" wrapText="1"/>
    </xf>
    <xf numFmtId="49" fontId="3" fillId="0" borderId="8" xfId="8" applyNumberFormat="1" applyFont="1" applyBorder="1" applyAlignment="1">
      <alignment horizontal="center" vertical="top" wrapText="1"/>
    </xf>
    <xf numFmtId="49" fontId="3" fillId="0" borderId="9" xfId="8" applyNumberFormat="1" applyFont="1" applyBorder="1" applyAlignment="1">
      <alignment horizontal="center" vertical="top" wrapText="1"/>
    </xf>
    <xf numFmtId="49" fontId="3" fillId="0" borderId="0" xfId="8" applyNumberFormat="1" applyFont="1" applyAlignment="1">
      <alignment vertical="center" wrapText="1"/>
    </xf>
    <xf numFmtId="49" fontId="3" fillId="0" borderId="3" xfId="8" applyNumberFormat="1" applyFont="1" applyBorder="1"/>
    <xf numFmtId="49" fontId="19" fillId="0" borderId="0" xfId="8" applyNumberFormat="1" applyFont="1" applyAlignment="1">
      <alignment vertical="top" wrapText="1"/>
    </xf>
    <xf numFmtId="49" fontId="3" fillId="0" borderId="10" xfId="8" applyNumberFormat="1" applyFont="1" applyBorder="1" applyAlignment="1">
      <alignment wrapText="1"/>
    </xf>
    <xf numFmtId="49" fontId="3" fillId="0" borderId="11" xfId="8" applyNumberFormat="1" applyFont="1" applyBorder="1" applyAlignment="1">
      <alignment wrapText="1"/>
    </xf>
    <xf numFmtId="49" fontId="3" fillId="0" borderId="12" xfId="8" applyNumberFormat="1" applyFont="1" applyBorder="1"/>
    <xf numFmtId="49" fontId="3" fillId="0" borderId="13" xfId="8" applyNumberFormat="1" applyFont="1" applyBorder="1"/>
    <xf numFmtId="49" fontId="20" fillId="0" borderId="0" xfId="8" applyNumberFormat="1" applyFont="1"/>
    <xf numFmtId="49" fontId="16" fillId="0" borderId="0" xfId="8" applyNumberFormat="1" applyFont="1" applyAlignment="1">
      <alignment horizontal="left"/>
    </xf>
    <xf numFmtId="49" fontId="3" fillId="0" borderId="14" xfId="8" applyNumberFormat="1" applyFont="1" applyBorder="1" applyAlignment="1">
      <alignment horizontal="center" vertical="center" wrapText="1"/>
    </xf>
    <xf numFmtId="49" fontId="3" fillId="0" borderId="3" xfId="8" applyNumberFormat="1" applyFont="1" applyBorder="1" applyAlignment="1">
      <alignment horizontal="center" vertical="center" wrapText="1"/>
    </xf>
    <xf numFmtId="0" fontId="3" fillId="0" borderId="3" xfId="8" applyFont="1" applyBorder="1" applyAlignment="1">
      <alignment horizontal="left" vertical="center" wrapText="1"/>
    </xf>
    <xf numFmtId="49" fontId="17" fillId="0" borderId="0" xfId="8" applyNumberFormat="1" applyFont="1" applyAlignment="1">
      <alignment horizontal="center"/>
    </xf>
    <xf numFmtId="49" fontId="17" fillId="0" borderId="0" xfId="8" applyNumberFormat="1" applyFont="1" applyAlignment="1">
      <alignment vertical="center" wrapText="1"/>
    </xf>
    <xf numFmtId="49" fontId="17" fillId="0" borderId="16" xfId="8" applyNumberFormat="1" applyFont="1" applyBorder="1" applyAlignment="1">
      <alignment vertical="center" wrapText="1"/>
    </xf>
    <xf numFmtId="49" fontId="17" fillId="0" borderId="0" xfId="8" applyNumberFormat="1" applyFont="1" applyAlignment="1">
      <alignment wrapText="1"/>
    </xf>
    <xf numFmtId="49" fontId="16" fillId="0" borderId="0" xfId="8" applyNumberFormat="1" applyFont="1" applyAlignment="1">
      <alignment wrapText="1"/>
    </xf>
    <xf numFmtId="49" fontId="5" fillId="0" borderId="1" xfId="8" applyNumberFormat="1" applyFont="1" applyBorder="1" applyAlignment="1">
      <alignment horizontal="center" vertical="top"/>
    </xf>
    <xf numFmtId="49" fontId="3" fillId="0" borderId="0" xfId="8" applyNumberFormat="1" applyFont="1" applyAlignment="1">
      <alignment horizontal="left" vertical="center" wrapText="1"/>
    </xf>
    <xf numFmtId="49" fontId="3" fillId="0" borderId="17" xfId="8" applyNumberFormat="1" applyFont="1" applyBorder="1" applyAlignment="1">
      <alignment horizontal="left" vertical="center" wrapText="1"/>
    </xf>
    <xf numFmtId="49" fontId="3" fillId="0" borderId="0" xfId="8" applyNumberFormat="1" applyFont="1" applyAlignment="1">
      <alignment horizontal="left" vertical="top" wrapText="1"/>
    </xf>
    <xf numFmtId="49" fontId="3" fillId="0" borderId="0" xfId="8" applyNumberFormat="1" applyFont="1" applyAlignment="1">
      <alignment horizontal="center" vertical="top"/>
    </xf>
    <xf numFmtId="49" fontId="6" fillId="0" borderId="0" xfId="8" applyNumberFormat="1" applyFont="1" applyAlignment="1">
      <alignment horizontal="center" vertical="top" wrapText="1"/>
    </xf>
    <xf numFmtId="49" fontId="1" fillId="0" borderId="0" xfId="8" applyNumberFormat="1"/>
    <xf numFmtId="0" fontId="1" fillId="0" borderId="0" xfId="0" applyFont="1"/>
    <xf numFmtId="49" fontId="18" fillId="0" borderId="0" xfId="8" applyNumberFormat="1" applyFont="1" applyAlignment="1">
      <alignment horizontal="left" vertical="center" wrapText="1"/>
    </xf>
    <xf numFmtId="49" fontId="3" fillId="0" borderId="0" xfId="8" applyNumberFormat="1" applyFont="1" applyAlignment="1">
      <alignment horizontal="center" wrapText="1"/>
    </xf>
    <xf numFmtId="49" fontId="3" fillId="0" borderId="0" xfId="8" applyNumberFormat="1" applyFont="1" applyAlignment="1">
      <alignment wrapText="1"/>
    </xf>
    <xf numFmtId="49" fontId="3" fillId="0" borderId="2" xfId="8" applyNumberFormat="1" applyFont="1" applyBorder="1"/>
    <xf numFmtId="49" fontId="21" fillId="0" borderId="0" xfId="8" applyNumberFormat="1" applyFont="1" applyAlignment="1">
      <alignment vertical="center" wrapText="1"/>
    </xf>
    <xf numFmtId="49" fontId="3" fillId="0" borderId="10" xfId="8" applyNumberFormat="1" applyFont="1" applyBorder="1" applyAlignment="1">
      <alignment horizontal="left" vertical="center" wrapText="1"/>
    </xf>
    <xf numFmtId="49" fontId="1" fillId="0" borderId="12" xfId="8" applyNumberFormat="1" applyBorder="1"/>
    <xf numFmtId="49" fontId="1" fillId="0" borderId="5" xfId="8" applyNumberFormat="1" applyBorder="1"/>
    <xf numFmtId="49" fontId="1" fillId="0" borderId="6" xfId="8" applyNumberFormat="1" applyBorder="1"/>
    <xf numFmtId="49" fontId="3" fillId="0" borderId="17" xfId="8" applyNumberFormat="1" applyFont="1" applyBorder="1" applyAlignment="1">
      <alignment wrapText="1"/>
    </xf>
    <xf numFmtId="49" fontId="3" fillId="0" borderId="17" xfId="8" applyNumberFormat="1" applyFont="1" applyBorder="1"/>
    <xf numFmtId="49" fontId="1" fillId="0" borderId="0" xfId="8" applyNumberFormat="1" applyAlignment="1">
      <alignment horizontal="center"/>
    </xf>
    <xf numFmtId="49" fontId="3" fillId="0" borderId="18" xfId="8" applyNumberFormat="1" applyFont="1" applyBorder="1" applyAlignment="1">
      <alignment vertical="center" wrapText="1"/>
    </xf>
    <xf numFmtId="49" fontId="3" fillId="0" borderId="8" xfId="8" applyNumberFormat="1" applyFont="1" applyBorder="1" applyAlignment="1">
      <alignment vertical="center" wrapText="1"/>
    </xf>
    <xf numFmtId="49" fontId="3" fillId="6" borderId="1" xfId="8" applyNumberFormat="1" applyFont="1" applyFill="1" applyBorder="1" applyAlignment="1">
      <alignment vertical="center"/>
    </xf>
    <xf numFmtId="49" fontId="3" fillId="6" borderId="3" xfId="8" applyNumberFormat="1" applyFont="1" applyFill="1" applyBorder="1" applyAlignment="1">
      <alignment horizontal="center"/>
    </xf>
    <xf numFmtId="49" fontId="3" fillId="6" borderId="0" xfId="8" applyNumberFormat="1" applyFont="1" applyFill="1" applyAlignment="1">
      <alignment horizontal="center"/>
    </xf>
    <xf numFmtId="49" fontId="3" fillId="6" borderId="5" xfId="8" applyNumberFormat="1" applyFont="1" applyFill="1" applyBorder="1" applyAlignment="1">
      <alignment horizontal="center" wrapText="1"/>
    </xf>
    <xf numFmtId="49" fontId="3" fillId="6" borderId="4" xfId="8" applyNumberFormat="1" applyFont="1" applyFill="1" applyBorder="1" applyAlignment="1">
      <alignment horizontal="center"/>
    </xf>
    <xf numFmtId="49" fontId="3" fillId="6" borderId="2" xfId="8" applyNumberFormat="1" applyFont="1" applyFill="1" applyBorder="1" applyAlignment="1">
      <alignment horizontal="center"/>
    </xf>
    <xf numFmtId="49" fontId="3" fillId="6" borderId="6" xfId="8" applyNumberFormat="1" applyFont="1" applyFill="1" applyBorder="1" applyAlignment="1">
      <alignment horizontal="center"/>
    </xf>
    <xf numFmtId="0" fontId="4" fillId="0" borderId="8" xfId="8" applyFont="1" applyBorder="1" applyAlignment="1">
      <alignment vertical="center" wrapText="1"/>
    </xf>
    <xf numFmtId="0" fontId="4" fillId="0" borderId="9" xfId="8" applyFont="1" applyBorder="1" applyAlignment="1">
      <alignment vertical="center" wrapText="1"/>
    </xf>
    <xf numFmtId="49" fontId="38" fillId="6" borderId="1" xfId="8" applyNumberFormat="1" applyFont="1" applyFill="1" applyBorder="1" applyAlignment="1">
      <alignment horizontal="center" vertical="center"/>
    </xf>
    <xf numFmtId="49" fontId="40" fillId="6" borderId="17" xfId="8" applyNumberFormat="1" applyFont="1" applyFill="1" applyBorder="1" applyAlignment="1">
      <alignment horizontal="center"/>
    </xf>
    <xf numFmtId="49" fontId="41" fillId="0" borderId="0" xfId="16" applyNumberFormat="1" applyFont="1" applyAlignment="1">
      <alignment wrapText="1"/>
    </xf>
    <xf numFmtId="0" fontId="41" fillId="0" borderId="0" xfId="16" applyFont="1" applyAlignment="1">
      <alignment wrapText="1"/>
    </xf>
    <xf numFmtId="49" fontId="42" fillId="0" borderId="0" xfId="16" applyNumberFormat="1" applyFont="1" applyAlignment="1">
      <alignment wrapText="1"/>
    </xf>
    <xf numFmtId="49" fontId="41" fillId="0" borderId="0" xfId="16" applyNumberFormat="1" applyFont="1" applyAlignment="1">
      <alignment horizontal="left" vertical="top" wrapText="1"/>
    </xf>
    <xf numFmtId="49" fontId="45" fillId="6" borderId="9" xfId="16" applyNumberFormat="1" applyFont="1" applyFill="1" applyBorder="1" applyAlignment="1">
      <alignment horizontal="center" vertical="center" wrapText="1"/>
    </xf>
    <xf numFmtId="49" fontId="43" fillId="0" borderId="0" xfId="16" applyNumberFormat="1" applyFont="1" applyAlignment="1">
      <alignment horizontal="center" vertical="center" wrapText="1"/>
    </xf>
    <xf numFmtId="49" fontId="46" fillId="0" borderId="0" xfId="16" applyNumberFormat="1" applyFont="1" applyAlignment="1">
      <alignment horizontal="center" vertical="center" wrapText="1"/>
    </xf>
    <xf numFmtId="49" fontId="41" fillId="0" borderId="9" xfId="16" applyNumberFormat="1" applyFont="1" applyBorder="1" applyAlignment="1">
      <alignment vertical="top" wrapText="1"/>
    </xf>
    <xf numFmtId="49" fontId="41" fillId="0" borderId="0" xfId="16" applyNumberFormat="1" applyFont="1" applyAlignment="1">
      <alignment horizontal="left" wrapText="1"/>
    </xf>
    <xf numFmtId="49" fontId="41" fillId="0" borderId="0" xfId="16" applyNumberFormat="1" applyFont="1" applyAlignment="1">
      <alignment vertical="top" wrapText="1"/>
    </xf>
    <xf numFmtId="49" fontId="41" fillId="6" borderId="1" xfId="16" applyNumberFormat="1" applyFont="1" applyFill="1" applyBorder="1" applyAlignment="1">
      <alignment horizontal="center" wrapText="1"/>
    </xf>
    <xf numFmtId="49" fontId="43" fillId="0" borderId="0" xfId="16" applyNumberFormat="1" applyFont="1" applyAlignment="1">
      <alignment vertical="center" wrapText="1"/>
    </xf>
    <xf numFmtId="49" fontId="43" fillId="0" borderId="0" xfId="16" applyNumberFormat="1" applyFont="1" applyAlignment="1">
      <alignment horizontal="left" vertical="center" wrapText="1"/>
    </xf>
    <xf numFmtId="49" fontId="41" fillId="0" borderId="0" xfId="16" applyNumberFormat="1" applyFont="1" applyAlignment="1">
      <alignment vertical="center" wrapText="1"/>
    </xf>
    <xf numFmtId="49" fontId="41" fillId="0" borderId="0" xfId="8" applyNumberFormat="1" applyFont="1"/>
    <xf numFmtId="49" fontId="41" fillId="0" borderId="0" xfId="8" applyNumberFormat="1" applyFont="1" applyAlignment="1">
      <alignment horizontal="center"/>
    </xf>
    <xf numFmtId="49" fontId="48" fillId="0" borderId="0" xfId="16" applyNumberFormat="1" applyFont="1" applyAlignment="1">
      <alignment wrapText="1"/>
    </xf>
    <xf numFmtId="49" fontId="41" fillId="0" borderId="0" xfId="8" applyNumberFormat="1" applyFont="1" applyAlignment="1">
      <alignment horizontal="center" vertical="center" wrapText="1"/>
    </xf>
    <xf numFmtId="49" fontId="41" fillId="0" borderId="0" xfId="8" applyNumberFormat="1" applyFont="1" applyAlignment="1">
      <alignment vertical="top" wrapText="1"/>
    </xf>
    <xf numFmtId="49" fontId="41" fillId="0" borderId="0" xfId="8" applyNumberFormat="1" applyFont="1" applyAlignment="1">
      <alignment horizontal="center" vertical="top" wrapText="1"/>
    </xf>
    <xf numFmtId="49" fontId="41" fillId="0" borderId="0" xfId="8" applyNumberFormat="1" applyFont="1" applyAlignment="1">
      <alignment horizontal="left" vertical="top" wrapText="1"/>
    </xf>
    <xf numFmtId="49" fontId="50" fillId="0" borderId="0" xfId="8" applyNumberFormat="1" applyFont="1" applyAlignment="1">
      <alignment horizontal="left" vertical="top" wrapText="1"/>
    </xf>
    <xf numFmtId="49" fontId="50" fillId="0" borderId="0" xfId="16" applyNumberFormat="1" applyFont="1" applyAlignment="1">
      <alignment wrapText="1"/>
    </xf>
    <xf numFmtId="49" fontId="51" fillId="0" borderId="0" xfId="16" applyNumberFormat="1" applyFont="1" applyAlignment="1">
      <alignment wrapText="1"/>
    </xf>
    <xf numFmtId="49" fontId="41" fillId="0" borderId="0" xfId="16" applyNumberFormat="1" applyFont="1" applyAlignment="1">
      <alignment horizontal="center" wrapText="1"/>
    </xf>
    <xf numFmtId="49" fontId="52" fillId="0" borderId="0" xfId="16" applyNumberFormat="1" applyFont="1" applyAlignment="1">
      <alignment horizontal="center" vertical="center" wrapText="1"/>
    </xf>
    <xf numFmtId="49" fontId="52" fillId="0" borderId="18" xfId="16" applyNumberFormat="1" applyFont="1" applyBorder="1" applyAlignment="1">
      <alignment horizontal="center" vertical="center" wrapText="1"/>
    </xf>
    <xf numFmtId="49" fontId="52" fillId="0" borderId="1" xfId="16" applyNumberFormat="1" applyFont="1" applyBorder="1" applyAlignment="1">
      <alignment horizontal="center" vertical="center" wrapText="1"/>
    </xf>
    <xf numFmtId="49" fontId="48" fillId="0" borderId="1" xfId="16" applyNumberFormat="1" applyFont="1" applyBorder="1" applyAlignment="1">
      <alignment horizontal="center" wrapText="1"/>
    </xf>
    <xf numFmtId="49" fontId="52" fillId="0" borderId="1" xfId="16" applyNumberFormat="1" applyFont="1" applyBorder="1" applyAlignment="1">
      <alignment wrapText="1"/>
    </xf>
    <xf numFmtId="0" fontId="41" fillId="8" borderId="26" xfId="16" applyFont="1" applyFill="1" applyBorder="1" applyAlignment="1">
      <alignment horizontal="center" wrapText="1"/>
    </xf>
    <xf numFmtId="0" fontId="41" fillId="8" borderId="24" xfId="16" applyFont="1" applyFill="1" applyBorder="1" applyAlignment="1">
      <alignment horizontal="center" wrapText="1"/>
    </xf>
    <xf numFmtId="0" fontId="41" fillId="9" borderId="24" xfId="16" applyFont="1" applyFill="1" applyBorder="1" applyAlignment="1">
      <alignment horizontal="center" wrapText="1"/>
    </xf>
    <xf numFmtId="0" fontId="41" fillId="6" borderId="24" xfId="16" applyFont="1" applyFill="1" applyBorder="1" applyAlignment="1">
      <alignment wrapText="1"/>
    </xf>
    <xf numFmtId="0" fontId="41" fillId="6" borderId="24" xfId="16" applyFont="1" applyFill="1" applyBorder="1" applyAlignment="1">
      <alignment horizontal="center" wrapText="1"/>
    </xf>
    <xf numFmtId="0" fontId="41" fillId="0" borderId="81" xfId="16" applyFont="1" applyBorder="1" applyAlignment="1">
      <alignment wrapText="1"/>
    </xf>
    <xf numFmtId="0" fontId="41" fillId="0" borderId="24" xfId="16" applyFont="1" applyBorder="1" applyAlignment="1">
      <alignment wrapText="1"/>
    </xf>
    <xf numFmtId="0" fontId="41" fillId="0" borderId="27" xfId="16" applyFont="1" applyBorder="1" applyAlignment="1">
      <alignment wrapText="1"/>
    </xf>
    <xf numFmtId="0" fontId="41" fillId="0" borderId="26" xfId="16" applyFont="1" applyBorder="1" applyAlignment="1">
      <alignment wrapText="1"/>
    </xf>
    <xf numFmtId="0" fontId="41" fillId="6" borderId="25" xfId="16" applyFont="1" applyFill="1" applyBorder="1" applyAlignment="1">
      <alignment horizontal="center" wrapText="1"/>
    </xf>
    <xf numFmtId="0" fontId="41" fillId="6" borderId="27" xfId="16" applyFont="1" applyFill="1" applyBorder="1" applyAlignment="1">
      <alignment horizontal="center" wrapText="1"/>
    </xf>
    <xf numFmtId="0" fontId="41" fillId="6" borderId="81" xfId="16" applyFont="1" applyFill="1" applyBorder="1" applyAlignment="1">
      <alignment horizontal="center" wrapText="1"/>
    </xf>
    <xf numFmtId="0" fontId="41" fillId="0" borderId="24" xfId="16" applyFont="1" applyBorder="1" applyAlignment="1">
      <alignment horizontal="center" wrapText="1"/>
    </xf>
    <xf numFmtId="0" fontId="41" fillId="0" borderId="82" xfId="16" applyFont="1" applyBorder="1" applyAlignment="1">
      <alignment horizontal="left" wrapText="1"/>
    </xf>
    <xf numFmtId="0" fontId="41" fillId="0" borderId="22" xfId="16" applyFont="1" applyBorder="1" applyAlignment="1">
      <alignment horizontal="left" wrapText="1"/>
    </xf>
    <xf numFmtId="0" fontId="41" fillId="0" borderId="31" xfId="16" applyFont="1" applyBorder="1" applyAlignment="1">
      <alignment horizontal="left" wrapText="1"/>
    </xf>
    <xf numFmtId="0" fontId="41" fillId="0" borderId="30" xfId="16" applyFont="1" applyBorder="1" applyAlignment="1">
      <alignment wrapText="1"/>
    </xf>
    <xf numFmtId="0" fontId="41" fillId="0" borderId="22" xfId="16" applyFont="1" applyBorder="1" applyAlignment="1">
      <alignment wrapText="1"/>
    </xf>
    <xf numFmtId="0" fontId="41" fillId="0" borderId="83" xfId="16" applyFont="1" applyBorder="1" applyAlignment="1">
      <alignment wrapText="1"/>
    </xf>
    <xf numFmtId="0" fontId="41" fillId="6" borderId="22" xfId="16" applyFont="1" applyFill="1" applyBorder="1" applyAlignment="1">
      <alignment horizontal="center" wrapText="1"/>
    </xf>
    <xf numFmtId="0" fontId="41" fillId="6" borderId="31" xfId="16" applyFont="1" applyFill="1" applyBorder="1" applyAlignment="1">
      <alignment horizontal="center" wrapText="1"/>
    </xf>
    <xf numFmtId="0" fontId="41" fillId="6" borderId="82" xfId="16" applyFont="1" applyFill="1" applyBorder="1" applyAlignment="1">
      <alignment horizontal="center" wrapText="1"/>
    </xf>
    <xf numFmtId="0" fontId="43" fillId="0" borderId="22" xfId="16" applyFont="1" applyBorder="1" applyAlignment="1">
      <alignment wrapText="1"/>
    </xf>
    <xf numFmtId="49" fontId="41" fillId="6" borderId="54" xfId="16" applyNumberFormat="1" applyFont="1" applyFill="1" applyBorder="1" applyAlignment="1">
      <alignment horizontal="center" wrapText="1"/>
    </xf>
    <xf numFmtId="0" fontId="41" fillId="0" borderId="33" xfId="16" applyFont="1" applyBorder="1" applyAlignment="1">
      <alignment horizontal="center" wrapText="1"/>
    </xf>
    <xf numFmtId="0" fontId="41" fillId="0" borderId="42" xfId="16" applyFont="1" applyBorder="1" applyAlignment="1">
      <alignment horizontal="center" wrapText="1"/>
    </xf>
    <xf numFmtId="0" fontId="41" fillId="0" borderId="34" xfId="16" applyFont="1" applyBorder="1" applyAlignment="1">
      <alignment horizontal="center" wrapText="1"/>
    </xf>
    <xf numFmtId="49" fontId="41" fillId="0" borderId="0" xfId="16" applyNumberFormat="1" applyFont="1" applyAlignment="1">
      <alignment horizontal="center" vertical="center" wrapText="1"/>
    </xf>
    <xf numFmtId="0" fontId="41" fillId="0" borderId="33" xfId="16" applyFont="1" applyBorder="1" applyAlignment="1">
      <alignment wrapText="1"/>
    </xf>
    <xf numFmtId="0" fontId="41" fillId="0" borderId="42" xfId="16" applyFont="1" applyBorder="1" applyAlignment="1">
      <alignment wrapText="1"/>
    </xf>
    <xf numFmtId="0" fontId="41" fillId="6" borderId="42" xfId="16" applyFont="1" applyFill="1" applyBorder="1" applyAlignment="1">
      <alignment horizontal="center" wrapText="1"/>
    </xf>
    <xf numFmtId="0" fontId="41" fillId="6" borderId="34" xfId="16" applyFont="1" applyFill="1" applyBorder="1" applyAlignment="1">
      <alignment horizontal="center" wrapText="1"/>
    </xf>
    <xf numFmtId="0" fontId="41" fillId="6" borderId="19" xfId="16" applyFont="1" applyFill="1" applyBorder="1" applyAlignment="1">
      <alignment horizontal="center" wrapText="1"/>
    </xf>
    <xf numFmtId="0" fontId="41" fillId="0" borderId="34" xfId="16" applyFont="1" applyBorder="1" applyAlignment="1">
      <alignment wrapText="1"/>
    </xf>
    <xf numFmtId="0" fontId="41" fillId="0" borderId="19" xfId="16" applyFont="1" applyBorder="1" applyAlignment="1">
      <alignment wrapText="1"/>
    </xf>
    <xf numFmtId="49" fontId="41" fillId="0" borderId="1" xfId="16" applyNumberFormat="1" applyFont="1" applyBorder="1" applyAlignment="1">
      <alignment horizontal="center" wrapText="1"/>
    </xf>
    <xf numFmtId="49" fontId="43" fillId="0" borderId="1" xfId="16" applyNumberFormat="1" applyFont="1" applyBorder="1" applyAlignment="1">
      <alignment horizontal="center" wrapText="1"/>
    </xf>
    <xf numFmtId="0" fontId="41" fillId="0" borderId="84" xfId="16" applyFont="1" applyBorder="1" applyAlignment="1">
      <alignment wrapText="1"/>
    </xf>
    <xf numFmtId="0" fontId="41" fillId="0" borderId="55" xfId="16" applyFont="1" applyBorder="1" applyAlignment="1">
      <alignment wrapText="1"/>
    </xf>
    <xf numFmtId="0" fontId="41" fillId="0" borderId="56" xfId="16" applyFont="1" applyBorder="1" applyAlignment="1">
      <alignment wrapText="1"/>
    </xf>
    <xf numFmtId="0" fontId="41" fillId="6" borderId="55" xfId="16" applyFont="1" applyFill="1" applyBorder="1" applyAlignment="1">
      <alignment horizontal="center" wrapText="1"/>
    </xf>
    <xf numFmtId="0" fontId="41" fillId="6" borderId="56" xfId="16" applyFont="1" applyFill="1" applyBorder="1" applyAlignment="1">
      <alignment horizontal="center" wrapText="1"/>
    </xf>
    <xf numFmtId="0" fontId="41" fillId="6" borderId="13" xfId="16" applyFont="1" applyFill="1" applyBorder="1" applyAlignment="1">
      <alignment horizontal="center" wrapText="1"/>
    </xf>
    <xf numFmtId="49" fontId="41" fillId="0" borderId="54" xfId="16" applyNumberFormat="1" applyFont="1" applyBorder="1" applyAlignment="1">
      <alignment horizontal="center" wrapText="1"/>
    </xf>
    <xf numFmtId="49" fontId="43" fillId="0" borderId="54" xfId="16" applyNumberFormat="1" applyFont="1" applyBorder="1" applyAlignment="1">
      <alignment horizontal="center" wrapText="1"/>
    </xf>
    <xf numFmtId="49" fontId="41" fillId="0" borderId="85" xfId="16" applyNumberFormat="1" applyFont="1" applyBorder="1" applyAlignment="1">
      <alignment horizontal="center" vertical="center" wrapText="1"/>
    </xf>
    <xf numFmtId="49" fontId="43" fillId="0" borderId="0" xfId="16" applyNumberFormat="1" applyFont="1" applyAlignment="1">
      <alignment horizontal="center" wrapText="1"/>
    </xf>
    <xf numFmtId="49" fontId="47" fillId="0" borderId="0" xfId="8" applyNumberFormat="1" applyFont="1" applyAlignment="1">
      <alignment vertical="center" wrapText="1"/>
    </xf>
    <xf numFmtId="49" fontId="41" fillId="0" borderId="0" xfId="8" applyNumberFormat="1" applyFont="1" applyAlignment="1">
      <alignment vertical="center" wrapText="1"/>
    </xf>
    <xf numFmtId="49" fontId="50" fillId="0" borderId="0" xfId="8" applyNumberFormat="1" applyFont="1" applyAlignment="1">
      <alignment vertical="center" wrapText="1"/>
    </xf>
    <xf numFmtId="49" fontId="47" fillId="0" borderId="0" xfId="8" applyNumberFormat="1" applyFont="1" applyAlignment="1">
      <alignment wrapText="1"/>
    </xf>
    <xf numFmtId="49" fontId="47" fillId="0" borderId="0" xfId="8" applyNumberFormat="1" applyFont="1" applyAlignment="1">
      <alignment vertical="top" wrapText="1"/>
    </xf>
    <xf numFmtId="49" fontId="47" fillId="0" borderId="0" xfId="8" applyNumberFormat="1" applyFont="1" applyAlignment="1">
      <alignment horizontal="left" vertical="top" wrapText="1"/>
    </xf>
    <xf numFmtId="49" fontId="41" fillId="0" borderId="0" xfId="16" applyNumberFormat="1" applyFont="1"/>
    <xf numFmtId="49" fontId="41" fillId="6" borderId="7" xfId="8" applyNumberFormat="1" applyFont="1" applyFill="1" applyBorder="1" applyAlignment="1">
      <alignment horizontal="center"/>
    </xf>
    <xf numFmtId="49" fontId="43" fillId="6" borderId="7" xfId="8" applyNumberFormat="1" applyFont="1" applyFill="1" applyBorder="1" applyAlignment="1">
      <alignment horizontal="center"/>
    </xf>
    <xf numFmtId="49" fontId="41" fillId="0" borderId="0" xfId="8" applyNumberFormat="1" applyFont="1" applyAlignment="1">
      <alignment horizontal="left" wrapText="1"/>
    </xf>
    <xf numFmtId="49" fontId="41" fillId="0" borderId="0" xfId="8" applyNumberFormat="1" applyFont="1" applyAlignment="1">
      <alignment wrapText="1"/>
    </xf>
    <xf numFmtId="49" fontId="41" fillId="0" borderId="0" xfId="8" applyNumberFormat="1" applyFont="1" applyAlignment="1">
      <alignment horizontal="center" wrapText="1"/>
    </xf>
    <xf numFmtId="0" fontId="41" fillId="0" borderId="25" xfId="16" applyFont="1" applyBorder="1" applyAlignment="1">
      <alignment horizontal="center" wrapText="1"/>
    </xf>
    <xf numFmtId="0" fontId="41" fillId="6" borderId="33" xfId="16" applyFont="1" applyFill="1" applyBorder="1" applyAlignment="1">
      <alignment horizontal="center" wrapText="1"/>
    </xf>
    <xf numFmtId="0" fontId="41" fillId="6" borderId="84" xfId="16" applyFont="1" applyFill="1" applyBorder="1" applyAlignment="1">
      <alignment horizontal="center" wrapText="1"/>
    </xf>
    <xf numFmtId="0" fontId="58" fillId="6" borderId="24" xfId="0" applyFont="1" applyFill="1" applyBorder="1" applyAlignment="1">
      <alignment horizontal="center"/>
    </xf>
    <xf numFmtId="0" fontId="58" fillId="7" borderId="24" xfId="0" applyFont="1" applyFill="1" applyBorder="1" applyAlignment="1">
      <alignment horizontal="center"/>
    </xf>
    <xf numFmtId="0" fontId="58" fillId="7" borderId="81" xfId="0" applyFont="1" applyFill="1" applyBorder="1" applyAlignment="1">
      <alignment horizontal="center"/>
    </xf>
    <xf numFmtId="49" fontId="2" fillId="0" borderId="0" xfId="4" applyNumberFormat="1" applyFont="1" applyAlignment="1">
      <alignment wrapText="1"/>
    </xf>
    <xf numFmtId="0" fontId="17" fillId="0" borderId="0" xfId="16" applyFont="1" applyAlignment="1">
      <alignment horizontal="center" vertical="center" wrapText="1"/>
    </xf>
    <xf numFmtId="0" fontId="17" fillId="0" borderId="0" xfId="16" applyFont="1" applyAlignment="1">
      <alignment wrapText="1"/>
    </xf>
    <xf numFmtId="49" fontId="2" fillId="0" borderId="0" xfId="4" applyNumberFormat="1" applyFont="1"/>
    <xf numFmtId="49" fontId="3" fillId="0" borderId="5" xfId="4" applyNumberFormat="1" applyFont="1" applyBorder="1" applyAlignment="1">
      <alignment horizontal="left" vertical="top" wrapText="1"/>
    </xf>
    <xf numFmtId="49" fontId="3" fillId="0" borderId="0" xfId="4" applyNumberFormat="1" applyFont="1" applyAlignment="1">
      <alignment horizontal="left" vertical="top" wrapText="1"/>
    </xf>
    <xf numFmtId="0" fontId="39" fillId="0" borderId="0" xfId="16" applyFont="1" applyAlignment="1">
      <alignment wrapText="1"/>
    </xf>
    <xf numFmtId="0" fontId="3" fillId="0" borderId="73" xfId="4" applyFont="1" applyBorder="1" applyAlignment="1">
      <alignment horizontal="center" vertical="center" wrapText="1"/>
    </xf>
    <xf numFmtId="0" fontId="3" fillId="0" borderId="21" xfId="4" applyFont="1" applyBorder="1" applyAlignment="1">
      <alignment horizontal="center" vertical="center" wrapText="1"/>
    </xf>
    <xf numFmtId="0" fontId="3" fillId="0" borderId="21" xfId="16" applyFont="1" applyBorder="1" applyAlignment="1">
      <alignment horizontal="center" vertical="center" wrapText="1"/>
    </xf>
    <xf numFmtId="0" fontId="3" fillId="0" borderId="52" xfId="16" applyFont="1" applyBorder="1" applyAlignment="1">
      <alignment horizontal="center" vertical="center" wrapText="1"/>
    </xf>
    <xf numFmtId="0" fontId="3" fillId="0" borderId="38" xfId="4" applyFont="1" applyBorder="1" applyAlignment="1">
      <alignment horizontal="center" vertical="center" wrapText="1"/>
    </xf>
    <xf numFmtId="0" fontId="3" fillId="0" borderId="52" xfId="16" applyFont="1" applyBorder="1" applyAlignment="1">
      <alignment vertical="center" wrapText="1"/>
    </xf>
    <xf numFmtId="0" fontId="3" fillId="0" borderId="38" xfId="4" applyFont="1" applyBorder="1" applyAlignment="1">
      <alignment vertical="center" wrapText="1"/>
    </xf>
    <xf numFmtId="0" fontId="3" fillId="0" borderId="39" xfId="16" applyFont="1" applyBorder="1" applyAlignment="1">
      <alignment vertical="center" wrapText="1"/>
    </xf>
    <xf numFmtId="0" fontId="3" fillId="0" borderId="44" xfId="4" applyFont="1" applyBorder="1" applyAlignment="1">
      <alignment horizontal="center" vertical="center" wrapText="1"/>
    </xf>
    <xf numFmtId="0" fontId="3" fillId="0" borderId="23" xfId="16" applyFont="1" applyBorder="1" applyAlignment="1">
      <alignment horizontal="center" vertical="center" wrapText="1"/>
    </xf>
    <xf numFmtId="0" fontId="3" fillId="0" borderId="82" xfId="16" applyFont="1" applyBorder="1" applyAlignment="1">
      <alignment horizontal="center" vertical="center" wrapText="1"/>
    </xf>
    <xf numFmtId="0" fontId="3" fillId="0" borderId="83" xfId="4" applyFont="1" applyBorder="1" applyAlignment="1">
      <alignment horizontal="center" vertical="center" wrapText="1"/>
    </xf>
    <xf numFmtId="0" fontId="3" fillId="0" borderId="82" xfId="16" applyFont="1" applyBorder="1" applyAlignment="1">
      <alignment vertical="center" wrapText="1"/>
    </xf>
    <xf numFmtId="0" fontId="3" fillId="0" borderId="83" xfId="4" applyFont="1" applyBorder="1" applyAlignment="1">
      <alignment vertical="center" wrapText="1"/>
    </xf>
    <xf numFmtId="0" fontId="3" fillId="0" borderId="45" xfId="16" applyFont="1" applyBorder="1" applyAlignment="1">
      <alignment vertical="center" wrapText="1"/>
    </xf>
    <xf numFmtId="0" fontId="17" fillId="0" borderId="34" xfId="16" applyFont="1" applyBorder="1" applyAlignment="1">
      <alignment horizontal="center" vertical="top" wrapText="1"/>
    </xf>
    <xf numFmtId="0" fontId="17" fillId="0" borderId="27" xfId="16" applyFont="1" applyBorder="1" applyAlignment="1">
      <alignment horizontal="center"/>
    </xf>
    <xf numFmtId="0" fontId="17" fillId="0" borderId="31" xfId="16" applyFont="1" applyBorder="1"/>
    <xf numFmtId="49" fontId="62" fillId="0" borderId="0" xfId="4" applyNumberFormat="1" applyFont="1"/>
    <xf numFmtId="0" fontId="14" fillId="0" borderId="0" xfId="17"/>
    <xf numFmtId="49" fontId="2" fillId="0" borderId="0" xfId="4" applyNumberFormat="1" applyFont="1" applyAlignment="1">
      <alignment horizontal="left"/>
    </xf>
    <xf numFmtId="49" fontId="41" fillId="0" borderId="0" xfId="8" applyNumberFormat="1" applyFont="1" applyAlignment="1">
      <alignment horizontal="center" vertical="center"/>
    </xf>
    <xf numFmtId="49" fontId="41" fillId="6" borderId="7" xfId="8" applyNumberFormat="1" applyFont="1" applyFill="1" applyBorder="1" applyAlignment="1">
      <alignment horizontal="center" vertical="center"/>
    </xf>
    <xf numFmtId="2" fontId="41" fillId="6" borderId="7" xfId="8" applyNumberFormat="1" applyFont="1" applyFill="1" applyBorder="1" applyAlignment="1">
      <alignment horizontal="center"/>
    </xf>
    <xf numFmtId="2" fontId="43" fillId="6" borderId="7" xfId="8" applyNumberFormat="1" applyFont="1" applyFill="1" applyBorder="1" applyAlignment="1">
      <alignment horizontal="center"/>
    </xf>
    <xf numFmtId="49" fontId="41" fillId="0" borderId="1" xfId="16" applyNumberFormat="1" applyFont="1" applyBorder="1" applyAlignment="1">
      <alignment horizontal="center" vertical="center" wrapText="1"/>
    </xf>
    <xf numFmtId="49" fontId="41" fillId="6" borderId="1" xfId="16" applyNumberFormat="1" applyFont="1" applyFill="1" applyBorder="1" applyAlignment="1">
      <alignment horizontal="center" vertical="center" wrapText="1"/>
    </xf>
    <xf numFmtId="0" fontId="41" fillId="0" borderId="0" xfId="16" applyFont="1" applyAlignment="1" applyProtection="1">
      <alignment horizontal="left" vertical="top" wrapText="1" shrinkToFit="1"/>
      <protection locked="0"/>
    </xf>
    <xf numFmtId="0" fontId="3" fillId="0" borderId="23" xfId="4" applyFont="1" applyBorder="1" applyAlignment="1">
      <alignment horizontal="center" vertical="center" wrapText="1"/>
    </xf>
    <xf numFmtId="49" fontId="47" fillId="0" borderId="0" xfId="8" applyNumberFormat="1" applyFont="1" applyAlignment="1">
      <alignment horizontal="justify" vertical="center" wrapText="1"/>
    </xf>
    <xf numFmtId="49" fontId="41" fillId="0" borderId="0" xfId="8" applyNumberFormat="1" applyFont="1" applyAlignment="1">
      <alignment horizontal="justify" vertical="center" wrapText="1"/>
    </xf>
    <xf numFmtId="0" fontId="47" fillId="0" borderId="0" xfId="8" applyFont="1" applyAlignment="1">
      <alignment horizontal="justify" wrapText="1"/>
    </xf>
    <xf numFmtId="0" fontId="47" fillId="0" borderId="0" xfId="8" applyFont="1" applyAlignment="1">
      <alignment horizontal="justify" vertical="top" wrapText="1"/>
    </xf>
    <xf numFmtId="0" fontId="41" fillId="0" borderId="0" xfId="10" applyFont="1" applyAlignment="1" applyProtection="1">
      <alignment horizontal="justify" vertical="center" wrapText="1" shrinkToFit="1"/>
      <protection locked="0"/>
    </xf>
    <xf numFmtId="0" fontId="69" fillId="0" borderId="0" xfId="10" applyFont="1" applyAlignment="1">
      <alignment horizontal="left" wrapText="1"/>
    </xf>
    <xf numFmtId="1" fontId="41" fillId="6" borderId="7" xfId="8" applyNumberFormat="1" applyFont="1" applyFill="1" applyBorder="1" applyAlignment="1">
      <alignment horizontal="center"/>
    </xf>
    <xf numFmtId="49" fontId="41" fillId="6" borderId="10" xfId="8" applyNumberFormat="1" applyFont="1" applyFill="1" applyBorder="1" applyAlignment="1">
      <alignment horizontal="left"/>
    </xf>
    <xf numFmtId="49" fontId="41" fillId="6" borderId="0" xfId="8" applyNumberFormat="1" applyFont="1" applyFill="1" applyAlignment="1">
      <alignment horizontal="left"/>
    </xf>
    <xf numFmtId="49" fontId="48" fillId="6" borderId="18" xfId="8" applyNumberFormat="1" applyFont="1" applyFill="1" applyBorder="1" applyAlignment="1">
      <alignment horizontal="center" vertical="center" wrapText="1"/>
    </xf>
    <xf numFmtId="49" fontId="48" fillId="6" borderId="8" xfId="8" applyNumberFormat="1" applyFont="1" applyFill="1" applyBorder="1" applyAlignment="1">
      <alignment horizontal="center" vertical="center" wrapText="1"/>
    </xf>
    <xf numFmtId="49" fontId="48" fillId="6" borderId="9" xfId="8" applyNumberFormat="1" applyFont="1" applyFill="1" applyBorder="1" applyAlignment="1">
      <alignment horizontal="center" vertical="center" wrapText="1"/>
    </xf>
    <xf numFmtId="0" fontId="3" fillId="0" borderId="18" xfId="2" applyNumberFormat="1" applyFont="1" applyFill="1" applyBorder="1" applyAlignment="1">
      <alignment vertical="center" wrapText="1"/>
    </xf>
    <xf numFmtId="0" fontId="3" fillId="0" borderId="8" xfId="2" applyNumberFormat="1" applyFont="1" applyFill="1" applyBorder="1" applyAlignment="1">
      <alignment vertical="center" wrapText="1"/>
    </xf>
    <xf numFmtId="0" fontId="3" fillId="0" borderId="9" xfId="2" applyNumberFormat="1" applyFont="1" applyFill="1" applyBorder="1" applyAlignment="1">
      <alignment vertical="center" wrapText="1"/>
    </xf>
    <xf numFmtId="49" fontId="39" fillId="6" borderId="38" xfId="8" applyNumberFormat="1" applyFont="1" applyFill="1" applyBorder="1" applyAlignment="1">
      <alignment horizontal="center" vertical="center" wrapText="1"/>
    </xf>
    <xf numFmtId="49" fontId="39" fillId="6" borderId="21" xfId="8" applyNumberFormat="1" applyFont="1" applyFill="1" applyBorder="1" applyAlignment="1">
      <alignment horizontal="center" vertical="center" wrapText="1"/>
    </xf>
    <xf numFmtId="49" fontId="39" fillId="6" borderId="52" xfId="8" applyNumberFormat="1" applyFont="1" applyFill="1" applyBorder="1" applyAlignment="1">
      <alignment horizontal="center" vertical="center" wrapText="1"/>
    </xf>
    <xf numFmtId="49" fontId="39" fillId="6" borderId="7" xfId="8" applyNumberFormat="1" applyFont="1" applyFill="1" applyBorder="1" applyAlignment="1">
      <alignment horizontal="center" vertical="center" wrapText="1"/>
    </xf>
    <xf numFmtId="0" fontId="3" fillId="0" borderId="18" xfId="2" applyNumberFormat="1" applyFont="1" applyFill="1" applyBorder="1" applyAlignment="1">
      <alignment horizontal="center" vertical="center" wrapText="1"/>
    </xf>
    <xf numFmtId="0" fontId="3" fillId="0" borderId="8" xfId="2" applyNumberFormat="1" applyFont="1" applyFill="1" applyBorder="1" applyAlignment="1">
      <alignment horizontal="center" vertical="center" wrapText="1"/>
    </xf>
    <xf numFmtId="0" fontId="3" fillId="0" borderId="9" xfId="2" applyNumberFormat="1" applyFont="1" applyFill="1" applyBorder="1" applyAlignment="1">
      <alignment horizontal="center" vertical="center" wrapText="1"/>
    </xf>
    <xf numFmtId="0" fontId="3" fillId="0" borderId="18" xfId="8" applyFont="1" applyBorder="1" applyAlignment="1">
      <alignment horizontal="center" vertical="center" wrapText="1"/>
    </xf>
    <xf numFmtId="0" fontId="3" fillId="0" borderId="8" xfId="8" applyFont="1" applyBorder="1" applyAlignment="1">
      <alignment horizontal="center" vertical="center" wrapText="1"/>
    </xf>
    <xf numFmtId="0" fontId="3" fillId="0" borderId="9" xfId="8" applyFont="1" applyBorder="1" applyAlignment="1">
      <alignment horizontal="center" vertical="center" wrapText="1"/>
    </xf>
    <xf numFmtId="0" fontId="3" fillId="0" borderId="18" xfId="8" applyFont="1" applyBorder="1" applyAlignment="1">
      <alignment vertical="center" wrapText="1"/>
    </xf>
    <xf numFmtId="0" fontId="3" fillId="0" borderId="8" xfId="8" applyFont="1" applyBorder="1" applyAlignment="1">
      <alignment vertical="center" wrapText="1"/>
    </xf>
    <xf numFmtId="0" fontId="3" fillId="0" borderId="9" xfId="8" applyFont="1" applyBorder="1" applyAlignment="1">
      <alignment vertical="center" wrapText="1"/>
    </xf>
    <xf numFmtId="49" fontId="3" fillId="0" borderId="18" xfId="8" applyNumberFormat="1" applyFont="1" applyBorder="1" applyAlignment="1">
      <alignment horizontal="left" vertical="center" wrapText="1"/>
    </xf>
    <xf numFmtId="49" fontId="3" fillId="0" borderId="8" xfId="8" applyNumberFormat="1" applyFont="1" applyBorder="1" applyAlignment="1">
      <alignment horizontal="left" vertical="center" wrapText="1"/>
    </xf>
    <xf numFmtId="49" fontId="3" fillId="0" borderId="9" xfId="8" applyNumberFormat="1" applyFont="1" applyBorder="1" applyAlignment="1">
      <alignment horizontal="left" vertical="center" wrapText="1"/>
    </xf>
    <xf numFmtId="0" fontId="4" fillId="0" borderId="18" xfId="2" applyNumberFormat="1" applyFont="1" applyFill="1" applyBorder="1" applyAlignment="1">
      <alignment horizontal="center" vertical="center" wrapText="1"/>
    </xf>
    <xf numFmtId="0" fontId="4" fillId="0" borderId="8" xfId="2" applyNumberFormat="1" applyFont="1" applyFill="1" applyBorder="1" applyAlignment="1">
      <alignment horizontal="center" vertical="center" wrapText="1"/>
    </xf>
    <xf numFmtId="0" fontId="4" fillId="0" borderId="9" xfId="2" applyNumberFormat="1" applyFont="1" applyFill="1" applyBorder="1" applyAlignment="1">
      <alignment horizontal="center" vertical="center" wrapText="1"/>
    </xf>
    <xf numFmtId="49" fontId="3" fillId="0" borderId="18" xfId="8" applyNumberFormat="1" applyFont="1" applyBorder="1" applyAlignment="1">
      <alignment horizontal="center" vertical="center" wrapText="1"/>
    </xf>
    <xf numFmtId="49" fontId="3" fillId="0" borderId="8" xfId="8" applyNumberFormat="1" applyFont="1" applyBorder="1" applyAlignment="1">
      <alignment horizontal="center" vertical="center" wrapText="1"/>
    </xf>
    <xf numFmtId="49" fontId="3" fillId="0" borderId="9" xfId="8" applyNumberFormat="1" applyFont="1" applyBorder="1" applyAlignment="1">
      <alignment horizontal="center" vertical="center" wrapText="1"/>
    </xf>
    <xf numFmtId="0" fontId="3" fillId="0" borderId="18" xfId="2" applyNumberFormat="1" applyFont="1" applyFill="1" applyBorder="1" applyAlignment="1">
      <alignment horizontal="left" vertical="center" wrapText="1"/>
    </xf>
    <xf numFmtId="0" fontId="3" fillId="0" borderId="8" xfId="2" applyNumberFormat="1" applyFont="1" applyFill="1" applyBorder="1" applyAlignment="1">
      <alignment horizontal="left" vertical="center" wrapText="1"/>
    </xf>
    <xf numFmtId="0" fontId="3" fillId="0" borderId="9" xfId="2" applyNumberFormat="1" applyFont="1" applyFill="1" applyBorder="1" applyAlignment="1">
      <alignment horizontal="left" vertical="center" wrapText="1"/>
    </xf>
    <xf numFmtId="0" fontId="4" fillId="0" borderId="8" xfId="8" applyFont="1" applyBorder="1" applyAlignment="1">
      <alignment horizontal="center" vertical="center" wrapText="1"/>
    </xf>
    <xf numFmtId="0" fontId="4" fillId="0" borderId="18" xfId="8" applyFont="1" applyBorder="1" applyAlignment="1">
      <alignment horizontal="left" vertical="center" wrapText="1"/>
    </xf>
    <xf numFmtId="0" fontId="4" fillId="0" borderId="8" xfId="8" applyFont="1" applyBorder="1" applyAlignment="1">
      <alignment horizontal="left" vertical="center" wrapText="1"/>
    </xf>
    <xf numFmtId="0" fontId="4" fillId="0" borderId="9" xfId="8" applyFont="1" applyBorder="1" applyAlignment="1">
      <alignment horizontal="left" vertical="center" wrapText="1"/>
    </xf>
    <xf numFmtId="49" fontId="4" fillId="0" borderId="18" xfId="8" applyNumberFormat="1" applyFont="1" applyBorder="1" applyAlignment="1">
      <alignment horizontal="center" vertical="center" wrapText="1"/>
    </xf>
    <xf numFmtId="49" fontId="4" fillId="0" borderId="8" xfId="8" applyNumberFormat="1" applyFont="1" applyBorder="1" applyAlignment="1">
      <alignment horizontal="center" vertical="center" wrapText="1"/>
    </xf>
    <xf numFmtId="49" fontId="4" fillId="0" borderId="9" xfId="8" applyNumberFormat="1" applyFont="1" applyBorder="1" applyAlignment="1">
      <alignment horizontal="center" vertical="center" wrapText="1"/>
    </xf>
    <xf numFmtId="2" fontId="17" fillId="6" borderId="18" xfId="8" applyNumberFormat="1" applyFont="1" applyFill="1" applyBorder="1" applyAlignment="1">
      <alignment horizontal="center" vertical="center" wrapText="1"/>
    </xf>
    <xf numFmtId="0" fontId="17" fillId="6" borderId="8" xfId="8" applyFont="1" applyFill="1" applyBorder="1" applyAlignment="1">
      <alignment horizontal="center" vertical="center" wrapText="1"/>
    </xf>
    <xf numFmtId="0" fontId="17" fillId="6" borderId="9" xfId="8" applyFont="1" applyFill="1" applyBorder="1" applyAlignment="1">
      <alignment horizontal="center" vertical="center" wrapText="1"/>
    </xf>
    <xf numFmtId="0" fontId="4" fillId="0" borderId="14" xfId="8" applyFont="1" applyBorder="1" applyAlignment="1">
      <alignment horizontal="center" vertical="center" wrapText="1"/>
    </xf>
    <xf numFmtId="0" fontId="4" fillId="0" borderId="3" xfId="8" applyFont="1" applyBorder="1" applyAlignment="1">
      <alignment horizontal="center" vertical="center" wrapText="1"/>
    </xf>
    <xf numFmtId="0" fontId="4" fillId="0" borderId="4" xfId="8" applyFont="1" applyBorder="1" applyAlignment="1">
      <alignment horizontal="center" vertical="center" wrapText="1"/>
    </xf>
    <xf numFmtId="0" fontId="4" fillId="0" borderId="12" xfId="8" applyFont="1" applyBorder="1" applyAlignment="1">
      <alignment horizontal="center" vertical="center" wrapText="1"/>
    </xf>
    <xf numFmtId="0" fontId="4" fillId="0" borderId="5" xfId="8" applyFont="1" applyBorder="1" applyAlignment="1">
      <alignment horizontal="center" vertical="center" wrapText="1"/>
    </xf>
    <xf numFmtId="0" fontId="4" fillId="0" borderId="6" xfId="8" applyFont="1" applyBorder="1" applyAlignment="1">
      <alignment horizontal="center" vertical="center" wrapText="1"/>
    </xf>
    <xf numFmtId="2" fontId="17" fillId="6" borderId="8" xfId="8" applyNumberFormat="1" applyFont="1" applyFill="1" applyBorder="1" applyAlignment="1">
      <alignment horizontal="center" vertical="center" wrapText="1"/>
    </xf>
    <xf numFmtId="2" fontId="17" fillId="6" borderId="9" xfId="8" applyNumberFormat="1" applyFont="1" applyFill="1" applyBorder="1" applyAlignment="1">
      <alignment horizontal="center" vertical="center" wrapText="1"/>
    </xf>
    <xf numFmtId="49" fontId="3" fillId="0" borderId="18" xfId="8" applyNumberFormat="1" applyFont="1" applyBorder="1" applyAlignment="1">
      <alignment horizontal="center" vertical="top" wrapText="1"/>
    </xf>
    <xf numFmtId="49" fontId="3" fillId="0" borderId="8" xfId="8" applyNumberFormat="1" applyFont="1" applyBorder="1" applyAlignment="1">
      <alignment horizontal="center" vertical="top" wrapText="1"/>
    </xf>
    <xf numFmtId="49" fontId="3" fillId="0" borderId="9" xfId="8" applyNumberFormat="1" applyFont="1" applyBorder="1" applyAlignment="1">
      <alignment horizontal="center" vertical="top" wrapText="1"/>
    </xf>
    <xf numFmtId="2" fontId="17" fillId="0" borderId="18" xfId="8" applyNumberFormat="1" applyFont="1" applyBorder="1" applyAlignment="1">
      <alignment horizontal="center" vertical="center" wrapText="1"/>
    </xf>
    <xf numFmtId="0" fontId="17" fillId="0" borderId="8" xfId="8" applyFont="1" applyBorder="1" applyAlignment="1">
      <alignment horizontal="center" vertical="center" wrapText="1"/>
    </xf>
    <xf numFmtId="0" fontId="17" fillId="0" borderId="9" xfId="8" applyFont="1" applyBorder="1" applyAlignment="1">
      <alignment horizontal="center" vertical="center" wrapText="1"/>
    </xf>
    <xf numFmtId="2" fontId="17" fillId="6" borderId="14" xfId="8" applyNumberFormat="1" applyFont="1" applyFill="1" applyBorder="1" applyAlignment="1">
      <alignment horizontal="center" vertical="center" wrapText="1"/>
    </xf>
    <xf numFmtId="2" fontId="17" fillId="6" borderId="3" xfId="8" applyNumberFormat="1" applyFont="1" applyFill="1" applyBorder="1" applyAlignment="1">
      <alignment horizontal="center" vertical="center" wrapText="1"/>
    </xf>
    <xf numFmtId="2" fontId="17" fillId="6" borderId="4" xfId="8" applyNumberFormat="1" applyFont="1" applyFill="1" applyBorder="1" applyAlignment="1">
      <alignment horizontal="center" vertical="center" wrapText="1"/>
    </xf>
    <xf numFmtId="0" fontId="3" fillId="0" borderId="1" xfId="8" applyFont="1" applyBorder="1" applyAlignment="1">
      <alignment vertical="center" wrapText="1"/>
    </xf>
    <xf numFmtId="0" fontId="17" fillId="6" borderId="12" xfId="8" applyFont="1" applyFill="1" applyBorder="1" applyAlignment="1">
      <alignment horizontal="center" vertical="center" wrapText="1"/>
    </xf>
    <xf numFmtId="0" fontId="17" fillId="6" borderId="5" xfId="8" applyFont="1" applyFill="1" applyBorder="1" applyAlignment="1">
      <alignment horizontal="center" vertical="center" wrapText="1"/>
    </xf>
    <xf numFmtId="0" fontId="17" fillId="6" borderId="6" xfId="8" applyFont="1" applyFill="1" applyBorder="1" applyAlignment="1">
      <alignment horizontal="center" vertical="center" wrapText="1"/>
    </xf>
    <xf numFmtId="49" fontId="3" fillId="6" borderId="14" xfId="8" applyNumberFormat="1" applyFont="1" applyFill="1" applyBorder="1" applyAlignment="1">
      <alignment horizontal="left" vertical="center" wrapText="1"/>
    </xf>
    <xf numFmtId="49" fontId="3" fillId="6" borderId="3" xfId="8" applyNumberFormat="1" applyFont="1" applyFill="1" applyBorder="1" applyAlignment="1">
      <alignment horizontal="left" vertical="center" wrapText="1"/>
    </xf>
    <xf numFmtId="49" fontId="3" fillId="6" borderId="4" xfId="8" applyNumberFormat="1" applyFont="1" applyFill="1" applyBorder="1" applyAlignment="1">
      <alignment horizontal="left" vertical="center" wrapText="1"/>
    </xf>
    <xf numFmtId="49" fontId="31" fillId="6" borderId="40" xfId="8" applyNumberFormat="1" applyFont="1" applyFill="1" applyBorder="1" applyAlignment="1">
      <alignment horizontal="center" vertical="center" wrapText="1"/>
    </xf>
    <xf numFmtId="49" fontId="31" fillId="6" borderId="17" xfId="8" applyNumberFormat="1" applyFont="1" applyFill="1" applyBorder="1" applyAlignment="1">
      <alignment horizontal="center" vertical="center" wrapText="1"/>
    </xf>
    <xf numFmtId="49" fontId="31" fillId="6" borderId="41" xfId="8" applyNumberFormat="1" applyFont="1" applyFill="1" applyBorder="1" applyAlignment="1">
      <alignment horizontal="center" vertical="center" wrapText="1"/>
    </xf>
    <xf numFmtId="49" fontId="34" fillId="0" borderId="18" xfId="8" applyNumberFormat="1" applyFont="1" applyBorder="1" applyAlignment="1">
      <alignment horizontal="center" vertical="center"/>
    </xf>
    <xf numFmtId="49" fontId="34" fillId="0" borderId="8" xfId="8" applyNumberFormat="1" applyFont="1" applyBorder="1" applyAlignment="1">
      <alignment horizontal="center" vertical="center"/>
    </xf>
    <xf numFmtId="49" fontId="34" fillId="0" borderId="9" xfId="8" applyNumberFormat="1" applyFont="1" applyBorder="1" applyAlignment="1">
      <alignment horizontal="center" vertical="center"/>
    </xf>
    <xf numFmtId="0" fontId="17" fillId="6" borderId="18" xfId="8" applyFont="1" applyFill="1" applyBorder="1" applyAlignment="1">
      <alignment horizontal="center" vertical="center"/>
    </xf>
    <xf numFmtId="0" fontId="17" fillId="6" borderId="8" xfId="8" applyFont="1" applyFill="1" applyBorder="1" applyAlignment="1">
      <alignment horizontal="center" vertical="center"/>
    </xf>
    <xf numFmtId="0" fontId="17" fillId="6" borderId="9" xfId="8" applyFont="1" applyFill="1" applyBorder="1" applyAlignment="1">
      <alignment horizontal="center" vertical="center"/>
    </xf>
    <xf numFmtId="0" fontId="3" fillId="0" borderId="18" xfId="8" applyFont="1"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49" fontId="3" fillId="0" borderId="18" xfId="8" applyNumberFormat="1" applyFont="1" applyBorder="1" applyAlignment="1">
      <alignment vertical="top" wrapText="1"/>
    </xf>
    <xf numFmtId="49" fontId="3" fillId="0" borderId="8" xfId="8" applyNumberFormat="1" applyFont="1" applyBorder="1" applyAlignment="1">
      <alignment vertical="top" wrapText="1"/>
    </xf>
    <xf numFmtId="49" fontId="3" fillId="0" borderId="9" xfId="8" applyNumberFormat="1" applyFont="1" applyBorder="1" applyAlignment="1">
      <alignment vertical="top" wrapText="1"/>
    </xf>
    <xf numFmtId="49" fontId="34" fillId="6" borderId="18" xfId="8" applyNumberFormat="1" applyFont="1" applyFill="1" applyBorder="1" applyAlignment="1">
      <alignment horizontal="center" vertical="center" wrapText="1"/>
    </xf>
    <xf numFmtId="49" fontId="34" fillId="6" borderId="8" xfId="8" applyNumberFormat="1" applyFont="1" applyFill="1" applyBorder="1" applyAlignment="1">
      <alignment horizontal="center" vertical="center" wrapText="1"/>
    </xf>
    <xf numFmtId="49" fontId="34" fillId="6" borderId="9" xfId="8" applyNumberFormat="1" applyFont="1" applyFill="1" applyBorder="1" applyAlignment="1">
      <alignment horizontal="center" vertical="center" wrapText="1"/>
    </xf>
    <xf numFmtId="49" fontId="3" fillId="0" borderId="18" xfId="8" applyNumberFormat="1" applyFont="1" applyBorder="1"/>
    <xf numFmtId="49" fontId="3" fillId="0" borderId="8" xfId="8" applyNumberFormat="1" applyFont="1" applyBorder="1"/>
    <xf numFmtId="49" fontId="3" fillId="0" borderId="9" xfId="8" applyNumberFormat="1" applyFont="1" applyBorder="1"/>
    <xf numFmtId="49" fontId="3" fillId="0" borderId="18" xfId="8" applyNumberFormat="1" applyFont="1" applyBorder="1" applyAlignment="1">
      <alignment horizontal="center"/>
    </xf>
    <xf numFmtId="49" fontId="3" fillId="0" borderId="8" xfId="8" applyNumberFormat="1" applyFont="1" applyBorder="1" applyAlignment="1">
      <alignment horizontal="center"/>
    </xf>
    <xf numFmtId="49" fontId="3" fillId="0" borderId="9" xfId="8" applyNumberFormat="1" applyFont="1" applyBorder="1" applyAlignment="1">
      <alignment horizontal="center"/>
    </xf>
    <xf numFmtId="49" fontId="34" fillId="6" borderId="14" xfId="8" applyNumberFormat="1" applyFont="1" applyFill="1" applyBorder="1" applyAlignment="1">
      <alignment horizontal="center" vertical="center" wrapText="1"/>
    </xf>
    <xf numFmtId="49" fontId="34" fillId="6" borderId="4" xfId="8" applyNumberFormat="1" applyFont="1" applyFill="1" applyBorder="1" applyAlignment="1">
      <alignment horizontal="center" vertical="center" wrapText="1"/>
    </xf>
    <xf numFmtId="49" fontId="3" fillId="6" borderId="18" xfId="8" applyNumberFormat="1" applyFont="1" applyFill="1" applyBorder="1" applyAlignment="1">
      <alignment horizontal="center" vertical="top" wrapText="1"/>
    </xf>
    <xf numFmtId="49" fontId="3" fillId="6" borderId="8" xfId="8" applyNumberFormat="1" applyFont="1" applyFill="1" applyBorder="1" applyAlignment="1">
      <alignment horizontal="center" vertical="top" wrapText="1"/>
    </xf>
    <xf numFmtId="49" fontId="3" fillId="6" borderId="9" xfId="8" applyNumberFormat="1" applyFont="1" applyFill="1" applyBorder="1" applyAlignment="1">
      <alignment horizontal="center" vertical="top" wrapText="1"/>
    </xf>
    <xf numFmtId="0" fontId="3" fillId="0" borderId="1" xfId="8" applyFont="1" applyBorder="1" applyAlignment="1">
      <alignment horizontal="left" vertical="center" wrapText="1"/>
    </xf>
    <xf numFmtId="0" fontId="3" fillId="0" borderId="18" xfId="8" applyFont="1" applyBorder="1" applyAlignment="1">
      <alignment horizontal="center" vertical="top" wrapText="1"/>
    </xf>
    <xf numFmtId="49" fontId="3" fillId="0" borderId="0" xfId="8" applyNumberFormat="1" applyFont="1" applyAlignment="1">
      <alignment horizontal="center" vertical="top" wrapText="1"/>
    </xf>
    <xf numFmtId="49" fontId="3" fillId="0" borderId="18" xfId="8" applyNumberFormat="1" applyFont="1" applyBorder="1" applyAlignment="1">
      <alignment horizontal="left" vertical="center"/>
    </xf>
    <xf numFmtId="49" fontId="3" fillId="0" borderId="8" xfId="8" applyNumberFormat="1" applyFont="1" applyBorder="1" applyAlignment="1">
      <alignment horizontal="left" vertical="center"/>
    </xf>
    <xf numFmtId="49" fontId="3" fillId="0" borderId="9" xfId="8" applyNumberFormat="1" applyFont="1" applyBorder="1" applyAlignment="1">
      <alignment horizontal="left"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49" fontId="3" fillId="6" borderId="18" xfId="8" applyNumberFormat="1" applyFont="1" applyFill="1" applyBorder="1" applyAlignment="1">
      <alignment horizontal="left" vertical="center"/>
    </xf>
    <xf numFmtId="49" fontId="3" fillId="6" borderId="8" xfId="8" applyNumberFormat="1" applyFont="1" applyFill="1" applyBorder="1" applyAlignment="1">
      <alignment horizontal="left" vertical="center"/>
    </xf>
    <xf numFmtId="49" fontId="3" fillId="6" borderId="9" xfId="8" applyNumberFormat="1" applyFont="1" applyFill="1" applyBorder="1" applyAlignment="1">
      <alignment horizontal="left" vertical="center"/>
    </xf>
    <xf numFmtId="49" fontId="3" fillId="0" borderId="18" xfId="8" applyNumberFormat="1" applyFont="1" applyBorder="1" applyAlignment="1">
      <alignment horizontal="center" wrapText="1"/>
    </xf>
    <xf numFmtId="49" fontId="3" fillId="0" borderId="9" xfId="8" applyNumberFormat="1" applyFont="1" applyBorder="1" applyAlignment="1">
      <alignment horizontal="center" wrapText="1"/>
    </xf>
    <xf numFmtId="49" fontId="3" fillId="0" borderId="18" xfId="8" applyNumberFormat="1" applyFont="1" applyBorder="1" applyAlignment="1">
      <alignment horizontal="left" vertical="top" wrapText="1"/>
    </xf>
    <xf numFmtId="49" fontId="3" fillId="0" borderId="8" xfId="8" applyNumberFormat="1" applyFont="1" applyBorder="1" applyAlignment="1">
      <alignment horizontal="left" vertical="top" wrapText="1"/>
    </xf>
    <xf numFmtId="49" fontId="3" fillId="0" borderId="9" xfId="8" applyNumberFormat="1" applyFont="1" applyBorder="1" applyAlignment="1">
      <alignment horizontal="left" vertical="top" wrapText="1"/>
    </xf>
    <xf numFmtId="49" fontId="3" fillId="6" borderId="24" xfId="8" applyNumberFormat="1" applyFont="1" applyFill="1" applyBorder="1" applyAlignment="1">
      <alignment horizontal="left" vertical="center" wrapText="1"/>
    </xf>
    <xf numFmtId="49" fontId="3" fillId="6" borderId="25" xfId="8" applyNumberFormat="1" applyFont="1" applyFill="1" applyBorder="1" applyAlignment="1">
      <alignment horizontal="left" vertical="center" wrapText="1"/>
    </xf>
    <xf numFmtId="49" fontId="3" fillId="0" borderId="14" xfId="8" applyNumberFormat="1" applyFont="1" applyBorder="1" applyAlignment="1">
      <alignment vertical="top" wrapText="1"/>
    </xf>
    <xf numFmtId="49" fontId="3" fillId="0" borderId="3" xfId="8" applyNumberFormat="1" applyFont="1" applyBorder="1" applyAlignment="1">
      <alignment vertical="top" wrapText="1"/>
    </xf>
    <xf numFmtId="49" fontId="3" fillId="0" borderId="15" xfId="8" applyNumberFormat="1" applyFont="1" applyBorder="1" applyAlignment="1">
      <alignment vertical="top" wrapText="1"/>
    </xf>
    <xf numFmtId="49" fontId="3" fillId="6" borderId="18" xfId="8" applyNumberFormat="1" applyFont="1" applyFill="1" applyBorder="1" applyAlignment="1">
      <alignment horizontal="center" wrapText="1"/>
    </xf>
    <xf numFmtId="49" fontId="3" fillId="6" borderId="8" xfId="8" applyNumberFormat="1" applyFont="1" applyFill="1" applyBorder="1" applyAlignment="1">
      <alignment horizontal="center" wrapText="1"/>
    </xf>
    <xf numFmtId="49" fontId="3" fillId="6" borderId="9" xfId="8" applyNumberFormat="1" applyFont="1" applyFill="1" applyBorder="1" applyAlignment="1">
      <alignment horizontal="center" wrapText="1"/>
    </xf>
    <xf numFmtId="49" fontId="38" fillId="6" borderId="18" xfId="8" applyNumberFormat="1" applyFont="1" applyFill="1" applyBorder="1" applyAlignment="1">
      <alignment horizontal="center" vertical="center"/>
    </xf>
    <xf numFmtId="49" fontId="38" fillId="6" borderId="9" xfId="8" applyNumberFormat="1" applyFont="1" applyFill="1" applyBorder="1" applyAlignment="1">
      <alignment horizontal="center" vertical="center"/>
    </xf>
    <xf numFmtId="49" fontId="17" fillId="6" borderId="47" xfId="8" applyNumberFormat="1" applyFont="1" applyFill="1" applyBorder="1" applyAlignment="1">
      <alignment horizontal="center" vertical="center"/>
    </xf>
    <xf numFmtId="49" fontId="17" fillId="6" borderId="17" xfId="8" applyNumberFormat="1" applyFont="1" applyFill="1" applyBorder="1" applyAlignment="1">
      <alignment horizontal="center" vertical="center"/>
    </xf>
    <xf numFmtId="49" fontId="17" fillId="6" borderId="41" xfId="8" applyNumberFormat="1" applyFont="1" applyFill="1" applyBorder="1" applyAlignment="1">
      <alignment horizontal="center" vertical="center"/>
    </xf>
    <xf numFmtId="49" fontId="3" fillId="0" borderId="18" xfId="8" applyNumberFormat="1" applyFont="1" applyBorder="1" applyAlignment="1">
      <alignment wrapText="1"/>
    </xf>
    <xf numFmtId="49" fontId="3" fillId="0" borderId="8" xfId="8" applyNumberFormat="1" applyFont="1" applyBorder="1" applyAlignment="1">
      <alignment wrapText="1"/>
    </xf>
    <xf numFmtId="49" fontId="3" fillId="0" borderId="9" xfId="8" applyNumberFormat="1" applyFont="1" applyBorder="1" applyAlignment="1">
      <alignment wrapText="1"/>
    </xf>
    <xf numFmtId="49" fontId="3" fillId="0" borderId="21" xfId="8" applyNumberFormat="1" applyFont="1" applyBorder="1" applyAlignment="1">
      <alignment wrapText="1"/>
    </xf>
    <xf numFmtId="49" fontId="3" fillId="6" borderId="7" xfId="8" applyNumberFormat="1" applyFont="1" applyFill="1" applyBorder="1" applyAlignment="1">
      <alignment horizontal="left" vertical="center" wrapText="1"/>
    </xf>
    <xf numFmtId="49" fontId="3" fillId="6" borderId="22" xfId="8" applyNumberFormat="1" applyFont="1" applyFill="1" applyBorder="1" applyAlignment="1">
      <alignment horizontal="left" vertical="center" wrapText="1"/>
    </xf>
    <xf numFmtId="49" fontId="3" fillId="0" borderId="23" xfId="8" applyNumberFormat="1" applyFont="1" applyBorder="1"/>
    <xf numFmtId="49" fontId="3" fillId="6" borderId="14" xfId="8" applyNumberFormat="1" applyFont="1" applyFill="1" applyBorder="1" applyAlignment="1">
      <alignment horizontal="left" vertical="center"/>
    </xf>
    <xf numFmtId="49" fontId="3" fillId="6" borderId="3" xfId="8" applyNumberFormat="1" applyFont="1" applyFill="1" applyBorder="1" applyAlignment="1">
      <alignment horizontal="left" vertical="center"/>
    </xf>
    <xf numFmtId="49" fontId="3" fillId="6" borderId="4" xfId="8" applyNumberFormat="1" applyFont="1" applyFill="1" applyBorder="1" applyAlignment="1">
      <alignment horizontal="left" vertical="center"/>
    </xf>
    <xf numFmtId="49" fontId="3" fillId="6" borderId="12" xfId="8" applyNumberFormat="1" applyFont="1" applyFill="1" applyBorder="1" applyAlignment="1">
      <alignment horizontal="left" vertical="center"/>
    </xf>
    <xf numFmtId="49" fontId="3" fillId="6" borderId="5" xfId="8" applyNumberFormat="1" applyFont="1" applyFill="1" applyBorder="1" applyAlignment="1">
      <alignment horizontal="left" vertical="center"/>
    </xf>
    <xf numFmtId="49" fontId="3" fillId="6" borderId="6" xfId="8" applyNumberFormat="1" applyFont="1" applyFill="1" applyBorder="1" applyAlignment="1">
      <alignment horizontal="left" vertical="center"/>
    </xf>
    <xf numFmtId="49" fontId="3" fillId="6" borderId="26" xfId="8" applyNumberFormat="1" applyFont="1" applyFill="1" applyBorder="1" applyAlignment="1">
      <alignment horizontal="center" vertical="center" wrapText="1"/>
    </xf>
    <xf numFmtId="49" fontId="3" fillId="6" borderId="24" xfId="8" applyNumberFormat="1" applyFont="1" applyFill="1" applyBorder="1" applyAlignment="1">
      <alignment horizontal="center" vertical="center" wrapText="1"/>
    </xf>
    <xf numFmtId="49" fontId="3" fillId="6" borderId="27" xfId="8" applyNumberFormat="1" applyFont="1" applyFill="1" applyBorder="1" applyAlignment="1">
      <alignment horizontal="center" vertical="center" wrapText="1"/>
    </xf>
    <xf numFmtId="49" fontId="3" fillId="6" borderId="28" xfId="8" applyNumberFormat="1" applyFont="1" applyFill="1" applyBorder="1" applyAlignment="1">
      <alignment horizontal="center" vertical="center" wrapText="1"/>
    </xf>
    <xf numFmtId="49" fontId="3" fillId="6" borderId="7" xfId="8" applyNumberFormat="1" applyFont="1" applyFill="1" applyBorder="1" applyAlignment="1">
      <alignment horizontal="center" vertical="center" wrapText="1"/>
    </xf>
    <xf numFmtId="49" fontId="3" fillId="6" borderId="29" xfId="8" applyNumberFormat="1" applyFont="1" applyFill="1" applyBorder="1" applyAlignment="1">
      <alignment horizontal="center" vertical="center" wrapText="1"/>
    </xf>
    <xf numFmtId="49" fontId="3" fillId="6" borderId="30" xfId="8" applyNumberFormat="1" applyFont="1" applyFill="1" applyBorder="1" applyAlignment="1">
      <alignment horizontal="center" vertical="center" wrapText="1"/>
    </xf>
    <xf numFmtId="49" fontId="3" fillId="6" borderId="22" xfId="8" applyNumberFormat="1" applyFont="1" applyFill="1" applyBorder="1" applyAlignment="1">
      <alignment horizontal="center" vertical="center" wrapText="1"/>
    </xf>
    <xf numFmtId="49" fontId="3" fillId="6" borderId="31" xfId="8" applyNumberFormat="1" applyFont="1" applyFill="1" applyBorder="1" applyAlignment="1">
      <alignment horizontal="center" vertical="center" wrapText="1"/>
    </xf>
    <xf numFmtId="49" fontId="3" fillId="6" borderId="14" xfId="8" applyNumberFormat="1" applyFont="1" applyFill="1" applyBorder="1" applyAlignment="1">
      <alignment horizontal="center" vertical="center" wrapText="1"/>
    </xf>
    <xf numFmtId="49" fontId="3" fillId="6" borderId="3" xfId="8" applyNumberFormat="1" applyFont="1" applyFill="1" applyBorder="1" applyAlignment="1">
      <alignment horizontal="center" vertical="center" wrapText="1"/>
    </xf>
    <xf numFmtId="49" fontId="3" fillId="6" borderId="15" xfId="8" applyNumberFormat="1" applyFont="1" applyFill="1" applyBorder="1" applyAlignment="1">
      <alignment horizontal="center" vertical="center" wrapText="1"/>
    </xf>
    <xf numFmtId="49" fontId="3" fillId="6" borderId="10" xfId="8" applyNumberFormat="1" applyFont="1" applyFill="1" applyBorder="1" applyAlignment="1">
      <alignment horizontal="center" vertical="center" wrapText="1"/>
    </xf>
    <xf numFmtId="49" fontId="3" fillId="6" borderId="0" xfId="8" applyNumberFormat="1" applyFont="1" applyFill="1" applyAlignment="1">
      <alignment horizontal="center" vertical="center" wrapText="1"/>
    </xf>
    <xf numFmtId="49" fontId="3" fillId="6" borderId="11" xfId="8" applyNumberFormat="1" applyFont="1" applyFill="1" applyBorder="1" applyAlignment="1">
      <alignment horizontal="center" vertical="center" wrapText="1"/>
    </xf>
    <xf numFmtId="49" fontId="3" fillId="6" borderId="12" xfId="8" applyNumberFormat="1" applyFont="1" applyFill="1" applyBorder="1" applyAlignment="1">
      <alignment horizontal="center" vertical="center" wrapText="1"/>
    </xf>
    <xf numFmtId="49" fontId="3" fillId="6" borderId="5" xfId="8" applyNumberFormat="1" applyFont="1" applyFill="1" applyBorder="1" applyAlignment="1">
      <alignment horizontal="center" vertical="center" wrapText="1"/>
    </xf>
    <xf numFmtId="49" fontId="3" fillId="6" borderId="13" xfId="8" applyNumberFormat="1" applyFont="1" applyFill="1" applyBorder="1" applyAlignment="1">
      <alignment horizontal="center" vertical="center" wrapText="1"/>
    </xf>
    <xf numFmtId="49" fontId="30" fillId="6" borderId="32" xfId="8" applyNumberFormat="1" applyFont="1" applyFill="1" applyBorder="1" applyAlignment="1">
      <alignment horizontal="center"/>
    </xf>
    <xf numFmtId="49" fontId="3" fillId="6" borderId="21" xfId="8" applyNumberFormat="1" applyFont="1" applyFill="1" applyBorder="1" applyAlignment="1">
      <alignment horizontal="center"/>
    </xf>
    <xf numFmtId="49" fontId="3" fillId="6" borderId="23" xfId="8" applyNumberFormat="1" applyFont="1" applyFill="1" applyBorder="1" applyAlignment="1">
      <alignment horizontal="center"/>
    </xf>
    <xf numFmtId="49" fontId="30" fillId="6" borderId="18" xfId="8" applyNumberFormat="1" applyFont="1" applyFill="1" applyBorder="1" applyAlignment="1">
      <alignment horizontal="center" vertical="center"/>
    </xf>
    <xf numFmtId="49" fontId="30" fillId="6" borderId="8" xfId="8" applyNumberFormat="1" applyFont="1" applyFill="1" applyBorder="1" applyAlignment="1">
      <alignment vertical="center"/>
    </xf>
    <xf numFmtId="49" fontId="30" fillId="6" borderId="9" xfId="8" applyNumberFormat="1" applyFont="1" applyFill="1" applyBorder="1" applyAlignment="1">
      <alignment vertical="center"/>
    </xf>
    <xf numFmtId="49" fontId="3" fillId="6" borderId="18" xfId="8" applyNumberFormat="1" applyFont="1" applyFill="1" applyBorder="1" applyAlignment="1">
      <alignment horizontal="center" vertical="center" wrapText="1"/>
    </xf>
    <xf numFmtId="49" fontId="3" fillId="6" borderId="8" xfId="8" applyNumberFormat="1" applyFont="1" applyFill="1" applyBorder="1" applyAlignment="1">
      <alignment horizontal="center" vertical="center" wrapText="1"/>
    </xf>
    <xf numFmtId="49" fontId="3" fillId="6" borderId="9" xfId="8" applyNumberFormat="1" applyFont="1" applyFill="1" applyBorder="1" applyAlignment="1">
      <alignment horizontal="center" vertical="center" wrapText="1"/>
    </xf>
    <xf numFmtId="49" fontId="30" fillId="6" borderId="8" xfId="8" applyNumberFormat="1" applyFont="1" applyFill="1" applyBorder="1" applyAlignment="1">
      <alignment horizontal="center" vertical="center"/>
    </xf>
    <xf numFmtId="49" fontId="30" fillId="6" borderId="9" xfId="8" applyNumberFormat="1" applyFont="1" applyFill="1" applyBorder="1" applyAlignment="1">
      <alignment horizontal="center" vertical="center"/>
    </xf>
    <xf numFmtId="49" fontId="30" fillId="6" borderId="18" xfId="8" applyNumberFormat="1" applyFont="1" applyFill="1" applyBorder="1" applyAlignment="1">
      <alignment horizontal="center" vertical="center" wrapText="1"/>
    </xf>
    <xf numFmtId="49" fontId="30" fillId="6" borderId="8" xfId="8" applyNumberFormat="1" applyFont="1" applyFill="1" applyBorder="1" applyAlignment="1">
      <alignment horizontal="center" vertical="center" wrapText="1"/>
    </xf>
    <xf numFmtId="49" fontId="30" fillId="6" borderId="9" xfId="8" applyNumberFormat="1" applyFont="1" applyFill="1" applyBorder="1" applyAlignment="1">
      <alignment horizontal="center" vertical="center" wrapText="1"/>
    </xf>
    <xf numFmtId="49" fontId="3" fillId="6" borderId="18" xfId="8" applyNumberFormat="1" applyFont="1" applyFill="1" applyBorder="1" applyAlignment="1">
      <alignment horizontal="left" vertical="top" wrapText="1"/>
    </xf>
    <xf numFmtId="49" fontId="3" fillId="6" borderId="8" xfId="8" applyNumberFormat="1" applyFont="1" applyFill="1" applyBorder="1" applyAlignment="1">
      <alignment horizontal="left" vertical="top" wrapText="1"/>
    </xf>
    <xf numFmtId="49" fontId="3" fillId="6" borderId="9" xfId="8" applyNumberFormat="1" applyFont="1" applyFill="1" applyBorder="1" applyAlignment="1">
      <alignment horizontal="left" vertical="top" wrapText="1"/>
    </xf>
    <xf numFmtId="49" fontId="3" fillId="0" borderId="0" xfId="8" applyNumberFormat="1" applyFont="1"/>
    <xf numFmtId="49" fontId="3" fillId="0" borderId="3" xfId="8" applyNumberFormat="1" applyFont="1" applyBorder="1" applyAlignment="1">
      <alignment horizontal="center" vertical="top" wrapText="1"/>
    </xf>
    <xf numFmtId="49" fontId="2" fillId="0" borderId="0" xfId="8" applyNumberFormat="1" applyFont="1" applyAlignment="1">
      <alignment horizontal="center" wrapText="1"/>
    </xf>
    <xf numFmtId="49" fontId="1" fillId="0" borderId="0" xfId="8" applyNumberFormat="1"/>
    <xf numFmtId="49" fontId="3" fillId="0" borderId="0" xfId="8" applyNumberFormat="1" applyFont="1" applyAlignment="1">
      <alignment horizontal="left" wrapText="1"/>
    </xf>
    <xf numFmtId="49" fontId="35" fillId="0" borderId="14" xfId="8" applyNumberFormat="1" applyFont="1" applyBorder="1" applyAlignment="1">
      <alignment horizontal="center" vertical="center" wrapText="1"/>
    </xf>
    <xf numFmtId="49" fontId="35" fillId="0" borderId="3" xfId="8" applyNumberFormat="1" applyFont="1" applyBorder="1" applyAlignment="1">
      <alignment horizontal="center" vertical="center" wrapText="1"/>
    </xf>
    <xf numFmtId="49" fontId="35" fillId="0" borderId="4" xfId="8" applyNumberFormat="1" applyFont="1" applyBorder="1" applyAlignment="1">
      <alignment horizontal="center" vertical="center" wrapText="1"/>
    </xf>
    <xf numFmtId="49" fontId="35" fillId="0" borderId="10" xfId="8" applyNumberFormat="1" applyFont="1" applyBorder="1" applyAlignment="1">
      <alignment horizontal="center" vertical="center" wrapText="1"/>
    </xf>
    <xf numFmtId="49" fontId="35" fillId="0" borderId="0" xfId="8" applyNumberFormat="1" applyFont="1" applyAlignment="1">
      <alignment horizontal="center" vertical="center" wrapText="1"/>
    </xf>
    <xf numFmtId="49" fontId="35" fillId="0" borderId="2" xfId="8" applyNumberFormat="1" applyFont="1" applyBorder="1" applyAlignment="1">
      <alignment horizontal="center" vertical="center" wrapText="1"/>
    </xf>
    <xf numFmtId="49" fontId="35" fillId="0" borderId="12" xfId="8" applyNumberFormat="1" applyFont="1" applyBorder="1" applyAlignment="1">
      <alignment horizontal="center" vertical="center" wrapText="1"/>
    </xf>
    <xf numFmtId="49" fontId="35" fillId="0" borderId="5" xfId="8" applyNumberFormat="1" applyFont="1" applyBorder="1" applyAlignment="1">
      <alignment horizontal="center" vertical="center" wrapText="1"/>
    </xf>
    <xf numFmtId="49" fontId="35" fillId="0" borderId="6" xfId="8" applyNumberFormat="1" applyFont="1" applyBorder="1" applyAlignment="1">
      <alignment horizontal="center" vertical="center" wrapText="1"/>
    </xf>
    <xf numFmtId="49" fontId="3" fillId="6" borderId="18" xfId="8" applyNumberFormat="1" applyFont="1" applyFill="1" applyBorder="1" applyAlignment="1">
      <alignment horizontal="left" vertical="center" wrapText="1"/>
    </xf>
    <xf numFmtId="49" fontId="3" fillId="6" borderId="8" xfId="8" applyNumberFormat="1" applyFont="1" applyFill="1" applyBorder="1" applyAlignment="1">
      <alignment horizontal="left" vertical="center" wrapText="1"/>
    </xf>
    <xf numFmtId="49" fontId="3" fillId="6" borderId="9" xfId="8" applyNumberFormat="1" applyFont="1" applyFill="1" applyBorder="1" applyAlignment="1">
      <alignment horizontal="left" vertical="center" wrapText="1"/>
    </xf>
    <xf numFmtId="49" fontId="30" fillId="6" borderId="33" xfId="8" applyNumberFormat="1" applyFont="1" applyFill="1" applyBorder="1" applyAlignment="1">
      <alignment horizontal="center" vertical="center" wrapText="1"/>
    </xf>
    <xf numFmtId="49" fontId="30" fillId="6" borderId="34" xfId="8" applyNumberFormat="1" applyFont="1" applyFill="1" applyBorder="1" applyAlignment="1">
      <alignment horizontal="center" vertical="center" wrapText="1"/>
    </xf>
    <xf numFmtId="49" fontId="3" fillId="6" borderId="35" xfId="8" applyNumberFormat="1" applyFont="1" applyFill="1" applyBorder="1" applyAlignment="1">
      <alignment horizontal="center" vertical="center" wrapText="1"/>
    </xf>
    <xf numFmtId="49" fontId="3" fillId="6" borderId="36" xfId="8" applyNumberFormat="1" applyFont="1" applyFill="1" applyBorder="1" applyAlignment="1">
      <alignment horizontal="center" vertical="center" wrapText="1"/>
    </xf>
    <xf numFmtId="49" fontId="3" fillId="6" borderId="37" xfId="8" applyNumberFormat="1" applyFont="1" applyFill="1" applyBorder="1" applyAlignment="1">
      <alignment horizontal="center" vertical="center" wrapText="1"/>
    </xf>
    <xf numFmtId="0" fontId="1" fillId="0" borderId="8" xfId="0" applyFont="1" applyBorder="1"/>
    <xf numFmtId="0" fontId="1" fillId="0" borderId="9" xfId="0" applyFont="1" applyBorder="1"/>
    <xf numFmtId="49" fontId="3" fillId="6" borderId="33" xfId="8" applyNumberFormat="1" applyFont="1" applyFill="1" applyBorder="1" applyAlignment="1">
      <alignment horizontal="left" vertical="center"/>
    </xf>
    <xf numFmtId="49" fontId="3" fillId="6" borderId="42" xfId="8" applyNumberFormat="1" applyFont="1" applyFill="1" applyBorder="1" applyAlignment="1">
      <alignment horizontal="left" vertical="center"/>
    </xf>
    <xf numFmtId="49" fontId="3" fillId="6" borderId="34" xfId="8" applyNumberFormat="1" applyFont="1" applyFill="1" applyBorder="1" applyAlignment="1">
      <alignment horizontal="left" vertical="center"/>
    </xf>
    <xf numFmtId="49" fontId="3" fillId="0" borderId="14" xfId="8"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49" fontId="3" fillId="0" borderId="10" xfId="8" applyNumberFormat="1"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49" fontId="3" fillId="6" borderId="43" xfId="8" applyNumberFormat="1" applyFont="1" applyFill="1" applyBorder="1" applyAlignment="1">
      <alignment horizontal="center" wrapText="1"/>
    </xf>
    <xf numFmtId="49" fontId="3" fillId="6" borderId="16" xfId="8" applyNumberFormat="1" applyFont="1" applyFill="1" applyBorder="1" applyAlignment="1">
      <alignment horizontal="center" wrapText="1"/>
    </xf>
    <xf numFmtId="49" fontId="32" fillId="6" borderId="17" xfId="8" applyNumberFormat="1" applyFont="1" applyFill="1" applyBorder="1" applyAlignment="1">
      <alignment wrapText="1"/>
    </xf>
    <xf numFmtId="0" fontId="1" fillId="0" borderId="18" xfId="0" applyFont="1" applyBorder="1" applyAlignment="1">
      <alignment horizontal="left" vertical="center" wrapText="1"/>
    </xf>
    <xf numFmtId="49" fontId="3" fillId="6" borderId="18" xfId="8" applyNumberFormat="1" applyFont="1" applyFill="1" applyBorder="1" applyAlignment="1">
      <alignment horizontal="center" vertical="center"/>
    </xf>
    <xf numFmtId="49" fontId="3" fillId="6" borderId="8" xfId="8" applyNumberFormat="1" applyFont="1" applyFill="1" applyBorder="1" applyAlignment="1">
      <alignment horizontal="center" vertical="center"/>
    </xf>
    <xf numFmtId="49" fontId="3" fillId="6" borderId="9" xfId="8" applyNumberFormat="1" applyFont="1" applyFill="1" applyBorder="1" applyAlignment="1">
      <alignment horizontal="center" vertical="center"/>
    </xf>
    <xf numFmtId="49" fontId="3" fillId="0" borderId="18" xfId="8" applyNumberFormat="1" applyFont="1" applyBorder="1" applyAlignment="1">
      <alignment horizontal="center" vertical="center"/>
    </xf>
    <xf numFmtId="49" fontId="3" fillId="0" borderId="8" xfId="8" applyNumberFormat="1" applyFont="1" applyBorder="1" applyAlignment="1">
      <alignment horizontal="center" vertical="center"/>
    </xf>
    <xf numFmtId="49" fontId="3" fillId="0" borderId="9" xfId="8" applyNumberFormat="1" applyFont="1" applyBorder="1" applyAlignment="1">
      <alignment horizontal="center" vertical="center"/>
    </xf>
    <xf numFmtId="49" fontId="3" fillId="0" borderId="12" xfId="8" applyNumberFormat="1" applyFont="1" applyBorder="1" applyAlignment="1">
      <alignment horizontal="left" vertical="center" wrapText="1"/>
    </xf>
    <xf numFmtId="49" fontId="3" fillId="0" borderId="5" xfId="8" applyNumberFormat="1" applyFont="1" applyBorder="1" applyAlignment="1">
      <alignment horizontal="left" vertical="center" wrapText="1"/>
    </xf>
    <xf numFmtId="49" fontId="3" fillId="0" borderId="6" xfId="8" applyNumberFormat="1" applyFont="1" applyBorder="1" applyAlignment="1">
      <alignment horizontal="left" vertical="center" wrapText="1"/>
    </xf>
    <xf numFmtId="49" fontId="3" fillId="6" borderId="4" xfId="8" applyNumberFormat="1" applyFont="1" applyFill="1" applyBorder="1" applyAlignment="1">
      <alignment horizontal="center" vertical="center" wrapText="1"/>
    </xf>
    <xf numFmtId="49" fontId="3" fillId="6" borderId="2" xfId="8" applyNumberFormat="1" applyFont="1" applyFill="1" applyBorder="1" applyAlignment="1">
      <alignment horizontal="center" vertical="center" wrapText="1"/>
    </xf>
    <xf numFmtId="49" fontId="3" fillId="6" borderId="6" xfId="8" applyNumberFormat="1" applyFont="1" applyFill="1" applyBorder="1" applyAlignment="1">
      <alignment horizontal="center" vertical="center" wrapText="1"/>
    </xf>
    <xf numFmtId="49" fontId="38" fillId="6" borderId="8" xfId="8" applyNumberFormat="1" applyFont="1" applyFill="1" applyBorder="1" applyAlignment="1">
      <alignment horizontal="center" vertical="center"/>
    </xf>
    <xf numFmtId="49" fontId="35" fillId="6" borderId="14" xfId="8" applyNumberFormat="1" applyFont="1" applyFill="1" applyBorder="1" applyAlignment="1">
      <alignment horizontal="center" vertical="center" wrapText="1"/>
    </xf>
    <xf numFmtId="49" fontId="35" fillId="6" borderId="4" xfId="8" applyNumberFormat="1" applyFont="1" applyFill="1" applyBorder="1" applyAlignment="1">
      <alignment horizontal="center" vertical="center" wrapText="1"/>
    </xf>
    <xf numFmtId="49" fontId="3" fillId="0" borderId="33" xfId="8" applyNumberFormat="1" applyFont="1" applyBorder="1" applyAlignment="1">
      <alignment horizontal="center" vertical="center" wrapText="1"/>
    </xf>
    <xf numFmtId="49" fontId="3" fillId="0" borderId="42" xfId="8" applyNumberFormat="1" applyFont="1" applyBorder="1" applyAlignment="1">
      <alignment horizontal="center" vertical="center" wrapText="1"/>
    </xf>
    <xf numFmtId="49" fontId="3" fillId="0" borderId="34" xfId="8" applyNumberFormat="1" applyFont="1" applyBorder="1" applyAlignment="1">
      <alignment horizontal="center" vertical="center" wrapText="1"/>
    </xf>
    <xf numFmtId="49" fontId="3" fillId="6" borderId="33" xfId="8" applyNumberFormat="1" applyFont="1" applyFill="1" applyBorder="1" applyAlignment="1">
      <alignment horizontal="center" vertical="center" wrapText="1"/>
    </xf>
    <xf numFmtId="49" fontId="3" fillId="6" borderId="42" xfId="8" applyNumberFormat="1" applyFont="1" applyFill="1" applyBorder="1" applyAlignment="1">
      <alignment horizontal="center" vertical="center" wrapText="1"/>
    </xf>
    <xf numFmtId="49" fontId="3" fillId="6" borderId="34" xfId="8" applyNumberFormat="1" applyFont="1" applyFill="1" applyBorder="1" applyAlignment="1">
      <alignment horizontal="center" vertical="center" wrapText="1"/>
    </xf>
    <xf numFmtId="49" fontId="3" fillId="0" borderId="16" xfId="8" applyNumberFormat="1" applyFont="1" applyBorder="1" applyAlignment="1">
      <alignment horizontal="left" vertical="center"/>
    </xf>
    <xf numFmtId="49" fontId="3" fillId="0" borderId="0" xfId="8" applyNumberFormat="1" applyFont="1" applyAlignment="1">
      <alignment horizontal="left" vertical="center"/>
    </xf>
    <xf numFmtId="49" fontId="3" fillId="6" borderId="44" xfId="8" applyNumberFormat="1" applyFont="1" applyFill="1" applyBorder="1" applyAlignment="1">
      <alignment horizontal="center" vertical="center" wrapText="1"/>
    </xf>
    <xf numFmtId="49" fontId="3" fillId="6" borderId="23" xfId="8" applyNumberFormat="1" applyFont="1" applyFill="1" applyBorder="1" applyAlignment="1">
      <alignment horizontal="center" vertical="center" wrapText="1"/>
    </xf>
    <xf numFmtId="49" fontId="3" fillId="6" borderId="45" xfId="8" applyNumberFormat="1" applyFont="1" applyFill="1" applyBorder="1" applyAlignment="1">
      <alignment horizontal="center" vertical="center" wrapText="1"/>
    </xf>
    <xf numFmtId="49" fontId="34" fillId="6" borderId="18" xfId="8" applyNumberFormat="1" applyFont="1" applyFill="1" applyBorder="1" applyAlignment="1">
      <alignment horizontal="center"/>
    </xf>
    <xf numFmtId="49" fontId="34" fillId="6" borderId="8" xfId="8" applyNumberFormat="1" applyFont="1" applyFill="1" applyBorder="1" applyAlignment="1">
      <alignment horizontal="center"/>
    </xf>
    <xf numFmtId="49" fontId="34" fillId="6" borderId="9" xfId="8" applyNumberFormat="1" applyFont="1" applyFill="1" applyBorder="1" applyAlignment="1">
      <alignment horizontal="center"/>
    </xf>
    <xf numFmtId="49" fontId="17" fillId="6" borderId="18" xfId="8" applyNumberFormat="1" applyFont="1" applyFill="1" applyBorder="1" applyAlignment="1">
      <alignment horizontal="center" vertical="center"/>
    </xf>
    <xf numFmtId="49" fontId="17" fillId="6" borderId="8" xfId="8" applyNumberFormat="1" applyFont="1" applyFill="1" applyBorder="1" applyAlignment="1">
      <alignment horizontal="center" vertical="center"/>
    </xf>
    <xf numFmtId="49" fontId="17" fillId="6" borderId="9" xfId="8" applyNumberFormat="1" applyFont="1" applyFill="1" applyBorder="1" applyAlignment="1">
      <alignment horizontal="center" vertical="center"/>
    </xf>
    <xf numFmtId="49" fontId="3" fillId="0" borderId="18" xfId="8" applyNumberFormat="1" applyFont="1" applyBorder="1" applyAlignment="1">
      <alignment horizontal="justify" vertical="center" wrapText="1"/>
    </xf>
    <xf numFmtId="49" fontId="3" fillId="0" borderId="8" xfId="8" applyNumberFormat="1" applyFont="1" applyBorder="1" applyAlignment="1">
      <alignment horizontal="justify" vertical="center" wrapText="1"/>
    </xf>
    <xf numFmtId="49" fontId="3" fillId="0" borderId="9" xfId="8" applyNumberFormat="1" applyFont="1" applyBorder="1" applyAlignment="1">
      <alignment horizontal="justify" vertical="center" wrapText="1"/>
    </xf>
    <xf numFmtId="49" fontId="33" fillId="6" borderId="48" xfId="15" applyNumberFormat="1" applyFill="1" applyBorder="1" applyAlignment="1">
      <alignment horizontal="center" vertical="center"/>
    </xf>
    <xf numFmtId="49" fontId="3" fillId="6" borderId="49" xfId="8" applyNumberFormat="1" applyFont="1" applyFill="1" applyBorder="1" applyAlignment="1">
      <alignment horizontal="center" vertical="center"/>
    </xf>
    <xf numFmtId="49" fontId="3" fillId="6" borderId="50" xfId="8" applyNumberFormat="1" applyFont="1" applyFill="1" applyBorder="1" applyAlignment="1">
      <alignment horizontal="center" vertical="center"/>
    </xf>
    <xf numFmtId="49" fontId="3" fillId="6" borderId="51" xfId="8" applyNumberFormat="1" applyFont="1" applyFill="1" applyBorder="1" applyAlignment="1">
      <alignment horizontal="center" vertical="center"/>
    </xf>
    <xf numFmtId="49" fontId="3" fillId="6" borderId="5" xfId="8" applyNumberFormat="1" applyFont="1" applyFill="1" applyBorder="1" applyAlignment="1">
      <alignment horizontal="center" vertical="center"/>
    </xf>
    <xf numFmtId="49" fontId="3" fillId="6" borderId="6" xfId="8" applyNumberFormat="1" applyFont="1" applyFill="1" applyBorder="1" applyAlignment="1">
      <alignment horizontal="center" vertical="center"/>
    </xf>
    <xf numFmtId="49" fontId="4" fillId="0" borderId="14" xfId="8" applyNumberFormat="1" applyFont="1" applyBorder="1" applyAlignment="1">
      <alignment horizontal="center" vertical="center" wrapText="1"/>
    </xf>
    <xf numFmtId="49" fontId="4" fillId="0" borderId="3" xfId="8" applyNumberFormat="1" applyFont="1" applyBorder="1" applyAlignment="1">
      <alignment horizontal="center" vertical="center" wrapText="1"/>
    </xf>
    <xf numFmtId="49" fontId="4" fillId="0" borderId="4" xfId="8" applyNumberFormat="1" applyFont="1" applyBorder="1" applyAlignment="1">
      <alignment horizontal="center" vertical="center" wrapText="1"/>
    </xf>
    <xf numFmtId="49" fontId="4" fillId="0" borderId="12" xfId="8" applyNumberFormat="1" applyFont="1" applyBorder="1" applyAlignment="1">
      <alignment horizontal="center" vertical="center" wrapText="1"/>
    </xf>
    <xf numFmtId="49" fontId="4" fillId="0" borderId="5" xfId="8" applyNumberFormat="1" applyFont="1" applyBorder="1" applyAlignment="1">
      <alignment horizontal="center" vertical="center" wrapText="1"/>
    </xf>
    <xf numFmtId="49" fontId="4" fillId="0" borderId="6" xfId="8" applyNumberFormat="1" applyFont="1" applyBorder="1" applyAlignment="1">
      <alignment horizontal="center" vertical="center" wrapText="1"/>
    </xf>
    <xf numFmtId="49" fontId="3" fillId="0" borderId="0" xfId="8" applyNumberFormat="1" applyFont="1" applyAlignment="1">
      <alignment horizontal="right"/>
    </xf>
    <xf numFmtId="49" fontId="3" fillId="0" borderId="3" xfId="8" applyNumberFormat="1" applyFont="1" applyBorder="1" applyAlignment="1">
      <alignment horizontal="center" vertical="center" wrapText="1"/>
    </xf>
    <xf numFmtId="49" fontId="3" fillId="0" borderId="4" xfId="8" applyNumberFormat="1" applyFont="1" applyBorder="1" applyAlignment="1">
      <alignment horizontal="center" vertical="center" wrapText="1"/>
    </xf>
    <xf numFmtId="49" fontId="3" fillId="0" borderId="12" xfId="8" applyNumberFormat="1" applyFont="1" applyBorder="1" applyAlignment="1">
      <alignment horizontal="center" vertical="center" wrapText="1"/>
    </xf>
    <xf numFmtId="49" fontId="3" fillId="0" borderId="5" xfId="8" applyNumberFormat="1" applyFont="1" applyBorder="1" applyAlignment="1">
      <alignment horizontal="center" vertical="center" wrapText="1"/>
    </xf>
    <xf numFmtId="49" fontId="3" fillId="0" borderId="6" xfId="8" applyNumberFormat="1" applyFont="1" applyBorder="1" applyAlignment="1">
      <alignment horizontal="center" vertical="center" wrapText="1"/>
    </xf>
    <xf numFmtId="49" fontId="3" fillId="0" borderId="33" xfId="8" applyNumberFormat="1" applyFont="1" applyBorder="1" applyAlignment="1">
      <alignment horizontal="center" vertical="center"/>
    </xf>
    <xf numFmtId="49" fontId="3" fillId="0" borderId="42" xfId="8" applyNumberFormat="1" applyFont="1" applyBorder="1" applyAlignment="1">
      <alignment horizontal="center" vertical="center"/>
    </xf>
    <xf numFmtId="49" fontId="3" fillId="0" borderId="34" xfId="8" applyNumberFormat="1" applyFont="1" applyBorder="1" applyAlignment="1">
      <alignment horizontal="center" vertical="center"/>
    </xf>
    <xf numFmtId="49" fontId="3" fillId="0" borderId="18" xfId="8" applyNumberFormat="1" applyFont="1" applyBorder="1" applyAlignment="1">
      <alignment horizontal="left" wrapText="1"/>
    </xf>
    <xf numFmtId="49" fontId="3" fillId="0" borderId="8" xfId="8" applyNumberFormat="1" applyFont="1" applyBorder="1" applyAlignment="1">
      <alignment horizontal="left" wrapText="1"/>
    </xf>
    <xf numFmtId="49" fontId="3" fillId="0" borderId="9" xfId="8" applyNumberFormat="1" applyFont="1" applyBorder="1" applyAlignment="1">
      <alignment horizontal="left" wrapText="1"/>
    </xf>
    <xf numFmtId="49" fontId="3" fillId="0" borderId="33" xfId="8" applyNumberFormat="1" applyFont="1" applyBorder="1" applyAlignment="1">
      <alignment horizontal="center" wrapText="1"/>
    </xf>
    <xf numFmtId="49" fontId="3" fillId="0" borderId="42" xfId="8" applyNumberFormat="1" applyFont="1" applyBorder="1" applyAlignment="1">
      <alignment horizontal="center" wrapText="1"/>
    </xf>
    <xf numFmtId="49" fontId="3" fillId="0" borderId="34" xfId="8" applyNumberFormat="1" applyFont="1" applyBorder="1" applyAlignment="1">
      <alignment horizontal="center" wrapText="1"/>
    </xf>
    <xf numFmtId="49" fontId="3" fillId="6" borderId="33" xfId="8" applyNumberFormat="1" applyFont="1" applyFill="1" applyBorder="1" applyAlignment="1">
      <alignment horizontal="center" vertical="center"/>
    </xf>
    <xf numFmtId="49" fontId="3" fillId="6" borderId="42" xfId="8" applyNumberFormat="1" applyFont="1" applyFill="1" applyBorder="1" applyAlignment="1">
      <alignment horizontal="center" vertical="center"/>
    </xf>
    <xf numFmtId="49" fontId="3" fillId="6" borderId="34" xfId="8" applyNumberFormat="1" applyFont="1" applyFill="1" applyBorder="1" applyAlignment="1">
      <alignment horizontal="center" vertical="center"/>
    </xf>
    <xf numFmtId="49" fontId="3" fillId="0" borderId="8" xfId="8" applyNumberFormat="1" applyFont="1" applyBorder="1" applyAlignment="1">
      <alignment horizontal="left"/>
    </xf>
    <xf numFmtId="49" fontId="3" fillId="0" borderId="9" xfId="8" applyNumberFormat="1" applyFont="1" applyBorder="1" applyAlignment="1">
      <alignment horizontal="left"/>
    </xf>
    <xf numFmtId="0" fontId="3" fillId="0" borderId="0" xfId="8" applyFont="1" applyAlignment="1">
      <alignment horizontal="left" vertical="center" wrapText="1"/>
    </xf>
    <xf numFmtId="49" fontId="3" fillId="0" borderId="18" xfId="8" applyNumberFormat="1" applyFont="1" applyBorder="1" applyAlignment="1">
      <alignment vertical="center" wrapText="1"/>
    </xf>
    <xf numFmtId="49" fontId="3" fillId="0" borderId="8" xfId="8" applyNumberFormat="1" applyFont="1" applyBorder="1" applyAlignment="1">
      <alignment vertical="center" wrapText="1"/>
    </xf>
    <xf numFmtId="49" fontId="3" fillId="0" borderId="9" xfId="8" applyNumberFormat="1" applyFont="1" applyBorder="1" applyAlignment="1">
      <alignment vertical="center" wrapText="1"/>
    </xf>
    <xf numFmtId="49" fontId="3" fillId="0" borderId="52" xfId="8" applyNumberFormat="1" applyFont="1" applyBorder="1" applyAlignment="1">
      <alignment vertical="center" wrapText="1"/>
    </xf>
    <xf numFmtId="49" fontId="3" fillId="0" borderId="7" xfId="8" applyNumberFormat="1" applyFont="1" applyBorder="1" applyAlignment="1">
      <alignment vertical="center" wrapText="1"/>
    </xf>
    <xf numFmtId="49" fontId="30" fillId="6" borderId="7" xfId="8" applyNumberFormat="1" applyFont="1" applyFill="1" applyBorder="1" applyAlignment="1">
      <alignment horizontal="center" vertical="center"/>
    </xf>
    <xf numFmtId="49" fontId="3" fillId="0" borderId="46" xfId="8" applyNumberFormat="1" applyFont="1" applyBorder="1" applyAlignment="1">
      <alignment horizontal="center" wrapText="1"/>
    </xf>
    <xf numFmtId="49" fontId="3" fillId="0" borderId="47" xfId="8" applyNumberFormat="1" applyFont="1" applyBorder="1" applyAlignment="1">
      <alignment horizontal="center" wrapText="1"/>
    </xf>
    <xf numFmtId="49" fontId="3" fillId="0" borderId="16" xfId="8" applyNumberFormat="1" applyFont="1" applyBorder="1" applyAlignment="1">
      <alignment horizontal="center" vertical="center" wrapText="1"/>
    </xf>
    <xf numFmtId="49" fontId="3" fillId="0" borderId="0" xfId="8" applyNumberFormat="1" applyFont="1" applyAlignment="1">
      <alignment horizontal="center" vertical="center" wrapText="1"/>
    </xf>
    <xf numFmtId="49" fontId="3" fillId="0" borderId="11" xfId="8" applyNumberFormat="1" applyFont="1" applyBorder="1" applyAlignment="1">
      <alignment horizontal="center" vertical="center" wrapText="1"/>
    </xf>
    <xf numFmtId="0" fontId="17" fillId="6" borderId="18" xfId="8" applyFont="1" applyFill="1" applyBorder="1" applyAlignment="1">
      <alignment horizontal="center" vertical="center" wrapText="1"/>
    </xf>
    <xf numFmtId="49" fontId="4" fillId="0" borderId="18" xfId="8" applyNumberFormat="1" applyFont="1" applyBorder="1" applyAlignment="1">
      <alignment horizontal="left" vertical="center" wrapText="1"/>
    </xf>
    <xf numFmtId="49" fontId="4" fillId="0" borderId="8" xfId="8" applyNumberFormat="1" applyFont="1" applyBorder="1" applyAlignment="1">
      <alignment horizontal="left" vertical="center" wrapText="1"/>
    </xf>
    <xf numFmtId="49" fontId="4" fillId="0" borderId="9" xfId="8" applyNumberFormat="1" applyFont="1" applyBorder="1" applyAlignment="1">
      <alignment horizontal="left" vertical="center" wrapText="1"/>
    </xf>
    <xf numFmtId="9" fontId="4" fillId="0" borderId="18" xfId="8" applyNumberFormat="1" applyFont="1" applyBorder="1" applyAlignment="1">
      <alignment horizontal="left" vertical="center" wrapText="1"/>
    </xf>
    <xf numFmtId="0" fontId="3" fillId="0" borderId="18" xfId="8" applyFont="1" applyBorder="1" applyAlignment="1">
      <alignment horizontal="left" wrapText="1"/>
    </xf>
    <xf numFmtId="0" fontId="3" fillId="0" borderId="8" xfId="8" applyFont="1" applyBorder="1" applyAlignment="1">
      <alignment horizontal="left" wrapText="1"/>
    </xf>
    <xf numFmtId="0" fontId="3" fillId="0" borderId="9" xfId="8" applyFont="1" applyBorder="1" applyAlignment="1">
      <alignment horizontal="left" wrapText="1"/>
    </xf>
    <xf numFmtId="0" fontId="3" fillId="0" borderId="18" xfId="8" applyFont="1" applyBorder="1" applyAlignment="1">
      <alignment wrapText="1"/>
    </xf>
    <xf numFmtId="0" fontId="3" fillId="0" borderId="8" xfId="8" applyFont="1" applyBorder="1" applyAlignment="1">
      <alignment wrapText="1"/>
    </xf>
    <xf numFmtId="0" fontId="3" fillId="0" borderId="9" xfId="8" applyFont="1" applyBorder="1" applyAlignment="1">
      <alignment wrapText="1"/>
    </xf>
    <xf numFmtId="10" fontId="3" fillId="0" borderId="18" xfId="8" applyNumberFormat="1" applyFont="1" applyBorder="1" applyAlignment="1">
      <alignment horizontal="left" vertical="center" wrapText="1"/>
    </xf>
    <xf numFmtId="10" fontId="3" fillId="0" borderId="8" xfId="8" applyNumberFormat="1" applyFont="1" applyBorder="1" applyAlignment="1">
      <alignment horizontal="left" vertical="center" wrapText="1"/>
    </xf>
    <xf numFmtId="10" fontId="3" fillId="0" borderId="9" xfId="8" applyNumberFormat="1" applyFont="1" applyBorder="1" applyAlignment="1">
      <alignment horizontal="left" vertical="center" wrapText="1"/>
    </xf>
    <xf numFmtId="2" fontId="36" fillId="6" borderId="18" xfId="8" applyNumberFormat="1" applyFont="1" applyFill="1" applyBorder="1" applyAlignment="1">
      <alignment horizontal="center" vertical="center" wrapText="1"/>
    </xf>
    <xf numFmtId="2" fontId="36" fillId="6" borderId="8" xfId="8" applyNumberFormat="1" applyFont="1" applyFill="1" applyBorder="1" applyAlignment="1">
      <alignment horizontal="center" vertical="center" wrapText="1"/>
    </xf>
    <xf numFmtId="2" fontId="36" fillId="6" borderId="9" xfId="8" applyNumberFormat="1" applyFont="1" applyFill="1" applyBorder="1" applyAlignment="1">
      <alignment horizontal="center" vertical="center" wrapText="1"/>
    </xf>
    <xf numFmtId="0" fontId="4" fillId="0" borderId="9" xfId="8" applyFont="1" applyBorder="1" applyAlignment="1">
      <alignment horizontal="center" vertical="center" wrapText="1"/>
    </xf>
    <xf numFmtId="0" fontId="4" fillId="0" borderId="18" xfId="2" applyNumberFormat="1" applyFont="1" applyFill="1" applyBorder="1" applyAlignment="1">
      <alignment horizontal="left" vertical="center" wrapText="1"/>
    </xf>
    <xf numFmtId="0" fontId="4" fillId="0" borderId="8" xfId="2" applyNumberFormat="1" applyFont="1" applyFill="1" applyBorder="1" applyAlignment="1">
      <alignment horizontal="left" vertical="center" wrapText="1"/>
    </xf>
    <xf numFmtId="0" fontId="4" fillId="0" borderId="9" xfId="2" applyNumberFormat="1" applyFont="1" applyFill="1" applyBorder="1" applyAlignment="1">
      <alignment horizontal="left" vertical="center" wrapText="1"/>
    </xf>
    <xf numFmtId="49" fontId="17" fillId="0" borderId="0" xfId="8" applyNumberFormat="1" applyFont="1" applyAlignment="1">
      <alignment horizontal="center"/>
    </xf>
    <xf numFmtId="0" fontId="4" fillId="0" borderId="18"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49" fontId="4" fillId="0" borderId="8" xfId="8" applyNumberFormat="1" applyFont="1" applyBorder="1" applyAlignment="1">
      <alignment horizontal="right" vertical="center" wrapText="1"/>
    </xf>
    <xf numFmtId="49" fontId="4" fillId="0" borderId="9" xfId="8" applyNumberFormat="1" applyFont="1" applyBorder="1" applyAlignment="1">
      <alignment horizontal="right" vertical="center" wrapText="1"/>
    </xf>
    <xf numFmtId="0" fontId="4" fillId="0" borderId="18" xfId="8" applyFont="1" applyBorder="1" applyAlignment="1">
      <alignment horizontal="center" vertical="center" wrapText="1"/>
    </xf>
    <xf numFmtId="0" fontId="3" fillId="0" borderId="1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49" fontId="6" fillId="0" borderId="0" xfId="4" applyNumberFormat="1" applyFont="1" applyAlignment="1">
      <alignment horizontal="center" wrapText="1"/>
    </xf>
    <xf numFmtId="49" fontId="3" fillId="0" borderId="0" xfId="8" applyNumberFormat="1" applyFont="1" applyAlignment="1">
      <alignment horizontal="center" wrapText="1"/>
    </xf>
    <xf numFmtId="49" fontId="3" fillId="0" borderId="0" xfId="8" applyNumberFormat="1" applyFont="1" applyAlignment="1">
      <alignment horizontal="center" vertical="top"/>
    </xf>
    <xf numFmtId="49" fontId="39" fillId="6" borderId="17" xfId="8" applyNumberFormat="1" applyFont="1" applyFill="1" applyBorder="1" applyAlignment="1">
      <alignment horizontal="center"/>
    </xf>
    <xf numFmtId="0" fontId="2" fillId="0" borderId="0" xfId="8" applyFont="1" applyAlignment="1">
      <alignment horizontal="left" vertical="top" wrapText="1"/>
    </xf>
    <xf numFmtId="49" fontId="7" fillId="0" borderId="0" xfId="8" applyNumberFormat="1" applyFont="1" applyAlignment="1">
      <alignment horizontal="left" vertical="center" wrapText="1"/>
    </xf>
    <xf numFmtId="49" fontId="6" fillId="0" borderId="49" xfId="8" applyNumberFormat="1" applyFont="1" applyBorder="1" applyAlignment="1">
      <alignment horizontal="center" vertical="top" wrapText="1"/>
    </xf>
    <xf numFmtId="49" fontId="3" fillId="0" borderId="49" xfId="8" applyNumberFormat="1" applyFont="1" applyBorder="1" applyAlignment="1">
      <alignment horizontal="center" vertical="top" wrapText="1"/>
    </xf>
    <xf numFmtId="49" fontId="6" fillId="0" borderId="49" xfId="8" applyNumberFormat="1" applyFont="1" applyBorder="1" applyAlignment="1">
      <alignment horizontal="center" wrapText="1"/>
    </xf>
    <xf numFmtId="49" fontId="3" fillId="0" borderId="2" xfId="8" applyNumberFormat="1" applyFont="1" applyBorder="1" applyAlignment="1">
      <alignment horizontal="center" vertical="center" wrapText="1"/>
    </xf>
    <xf numFmtId="0" fontId="2" fillId="0" borderId="3" xfId="8" applyFont="1" applyBorder="1" applyAlignment="1">
      <alignment horizontal="left" vertical="top" wrapText="1"/>
    </xf>
    <xf numFmtId="0" fontId="2" fillId="0" borderId="5" xfId="8" applyFont="1" applyBorder="1" applyAlignment="1">
      <alignment horizontal="left" vertical="top" wrapText="1"/>
    </xf>
    <xf numFmtId="0" fontId="8" fillId="0" borderId="5" xfId="8" applyFont="1" applyBorder="1" applyAlignment="1">
      <alignment horizontal="left" vertical="top" wrapText="1"/>
    </xf>
    <xf numFmtId="0" fontId="3" fillId="0" borderId="14" xfId="8" applyFont="1" applyBorder="1" applyAlignment="1">
      <alignment horizontal="center" vertical="center" wrapText="1"/>
    </xf>
    <xf numFmtId="0" fontId="3" fillId="0" borderId="3" xfId="8" applyFont="1" applyBorder="1" applyAlignment="1">
      <alignment horizontal="center" vertical="center" wrapText="1"/>
    </xf>
    <xf numFmtId="0" fontId="3" fillId="0" borderId="4" xfId="8" applyFont="1" applyBorder="1" applyAlignment="1">
      <alignment horizontal="center" vertical="center" wrapText="1"/>
    </xf>
    <xf numFmtId="0" fontId="3" fillId="0" borderId="12" xfId="8" applyFont="1" applyBorder="1" applyAlignment="1">
      <alignment horizontal="center" vertical="center" wrapText="1"/>
    </xf>
    <xf numFmtId="0" fontId="3" fillId="0" borderId="5" xfId="8" applyFont="1" applyBorder="1" applyAlignment="1">
      <alignment horizontal="center" vertical="center" wrapText="1"/>
    </xf>
    <xf numFmtId="0" fontId="3" fillId="0" borderId="6" xfId="8" applyFont="1" applyBorder="1" applyAlignment="1">
      <alignment horizontal="center" vertical="center" wrapText="1"/>
    </xf>
    <xf numFmtId="49" fontId="37" fillId="6" borderId="38" xfId="8" applyNumberFormat="1" applyFont="1" applyFill="1" applyBorder="1" applyAlignment="1">
      <alignment horizontal="center" vertical="center"/>
    </xf>
    <xf numFmtId="49" fontId="37" fillId="6" borderId="52" xfId="8" applyNumberFormat="1" applyFont="1" applyFill="1" applyBorder="1" applyAlignment="1">
      <alignment horizontal="center" vertical="center"/>
    </xf>
    <xf numFmtId="49" fontId="37" fillId="6" borderId="7" xfId="8" applyNumberFormat="1" applyFont="1" applyFill="1" applyBorder="1" applyAlignment="1">
      <alignment horizontal="center" vertical="center"/>
    </xf>
    <xf numFmtId="49" fontId="3" fillId="0" borderId="38" xfId="8" applyNumberFormat="1" applyFont="1" applyBorder="1"/>
    <xf numFmtId="49" fontId="3" fillId="0" borderId="21" xfId="8" applyNumberFormat="1" applyFont="1" applyBorder="1"/>
    <xf numFmtId="49" fontId="3" fillId="0" borderId="52" xfId="8" applyNumberFormat="1" applyFont="1" applyBorder="1"/>
    <xf numFmtId="49" fontId="3" fillId="0" borderId="53" xfId="8" applyNumberFormat="1" applyFont="1" applyBorder="1" applyAlignment="1">
      <alignment horizontal="center" vertical="center"/>
    </xf>
    <xf numFmtId="49" fontId="3" fillId="0" borderId="54" xfId="8" applyNumberFormat="1" applyFont="1" applyBorder="1" applyAlignment="1">
      <alignment horizontal="center" vertical="center"/>
    </xf>
    <xf numFmtId="49" fontId="3" fillId="0" borderId="3" xfId="8" applyNumberFormat="1" applyFont="1" applyBorder="1" applyAlignment="1">
      <alignment horizontal="center" vertical="center"/>
    </xf>
    <xf numFmtId="49" fontId="3" fillId="0" borderId="4" xfId="8" applyNumberFormat="1" applyFont="1" applyBorder="1" applyAlignment="1">
      <alignment horizontal="center" vertical="center"/>
    </xf>
    <xf numFmtId="49" fontId="3" fillId="0" borderId="17" xfId="8" applyNumberFormat="1" applyFont="1" applyBorder="1" applyAlignment="1">
      <alignment horizontal="center" vertical="center"/>
    </xf>
    <xf numFmtId="49" fontId="3" fillId="0" borderId="41" xfId="8" applyNumberFormat="1" applyFont="1" applyBorder="1" applyAlignment="1">
      <alignment horizontal="center" vertical="center"/>
    </xf>
    <xf numFmtId="49" fontId="5" fillId="0" borderId="13" xfId="8" applyNumberFormat="1" applyFont="1" applyBorder="1" applyAlignment="1">
      <alignment horizontal="center" vertical="top"/>
    </xf>
    <xf numFmtId="49" fontId="5" fillId="0" borderId="55" xfId="8" applyNumberFormat="1" applyFont="1" applyBorder="1" applyAlignment="1">
      <alignment horizontal="center" vertical="top"/>
    </xf>
    <xf numFmtId="49" fontId="5" fillId="0" borderId="56" xfId="8" applyNumberFormat="1" applyFont="1" applyBorder="1" applyAlignment="1">
      <alignment horizontal="center" vertical="top"/>
    </xf>
    <xf numFmtId="49" fontId="2" fillId="0" borderId="0" xfId="8" applyNumberFormat="1" applyFont="1" applyAlignment="1">
      <alignment horizontal="left" vertical="center" wrapText="1"/>
    </xf>
    <xf numFmtId="0" fontId="7" fillId="0" borderId="0" xfId="8" applyFont="1" applyAlignment="1">
      <alignment horizontal="left" vertical="top" wrapText="1"/>
    </xf>
    <xf numFmtId="49" fontId="3" fillId="0" borderId="0" xfId="8" applyNumberFormat="1" applyFont="1" applyAlignment="1">
      <alignment horizontal="left" vertical="top" wrapText="1"/>
    </xf>
    <xf numFmtId="49" fontId="3" fillId="0" borderId="0" xfId="8" applyNumberFormat="1" applyFont="1" applyAlignment="1">
      <alignment horizontal="left" vertical="center" wrapText="1"/>
    </xf>
    <xf numFmtId="0" fontId="4" fillId="0" borderId="12" xfId="8" applyFont="1" applyBorder="1" applyAlignment="1">
      <alignment horizontal="left" vertical="center" wrapText="1"/>
    </xf>
    <xf numFmtId="0" fontId="4" fillId="0" borderId="5" xfId="8" applyFont="1" applyBorder="1" applyAlignment="1">
      <alignment horizontal="left" vertical="center" wrapText="1"/>
    </xf>
    <xf numFmtId="0" fontId="4" fillId="0" borderId="6" xfId="8" applyFont="1" applyBorder="1" applyAlignment="1">
      <alignment horizontal="left" vertical="center" wrapText="1"/>
    </xf>
    <xf numFmtId="49" fontId="2" fillId="0" borderId="16" xfId="8"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49" xfId="0" applyFont="1" applyBorder="1" applyAlignment="1">
      <alignment horizontal="left" vertical="center" wrapText="1"/>
    </xf>
    <xf numFmtId="0" fontId="4" fillId="0" borderId="0" xfId="0" applyFont="1" applyAlignment="1">
      <alignment horizontal="left" vertical="center" wrapText="1"/>
    </xf>
    <xf numFmtId="0" fontId="3" fillId="0" borderId="57" xfId="0" applyFont="1" applyBorder="1" applyAlignment="1">
      <alignment horizontal="left" vertical="center" wrapText="1"/>
    </xf>
    <xf numFmtId="0" fontId="3" fillId="0" borderId="32" xfId="0" applyFont="1" applyBorder="1" applyAlignment="1">
      <alignment horizontal="left" vertical="center" wrapText="1"/>
    </xf>
    <xf numFmtId="49" fontId="17" fillId="0" borderId="44" xfId="8" applyNumberFormat="1" applyFont="1" applyBorder="1" applyAlignment="1">
      <alignment horizontal="center" wrapText="1"/>
    </xf>
    <xf numFmtId="49" fontId="17" fillId="0" borderId="23" xfId="8" applyNumberFormat="1" applyFont="1" applyBorder="1" applyAlignment="1">
      <alignment horizontal="center" wrapText="1"/>
    </xf>
    <xf numFmtId="49" fontId="17" fillId="0" borderId="45" xfId="8" applyNumberFormat="1" applyFont="1" applyBorder="1" applyAlignment="1">
      <alignment horizontal="center" wrapText="1"/>
    </xf>
    <xf numFmtId="49" fontId="17" fillId="0" borderId="18" xfId="8" applyNumberFormat="1" applyFont="1" applyBorder="1" applyAlignment="1">
      <alignment vertical="center" wrapText="1"/>
    </xf>
    <xf numFmtId="49" fontId="17" fillId="0" borderId="8" xfId="8" applyNumberFormat="1" applyFont="1" applyBorder="1" applyAlignment="1">
      <alignment vertical="center"/>
    </xf>
    <xf numFmtId="49" fontId="17" fillId="0" borderId="9" xfId="8" applyNumberFormat="1" applyFont="1" applyBorder="1" applyAlignment="1">
      <alignment vertical="center"/>
    </xf>
    <xf numFmtId="49" fontId="17" fillId="0" borderId="18" xfId="8" applyNumberFormat="1" applyFont="1" applyBorder="1" applyAlignment="1">
      <alignment horizontal="center" vertical="top" wrapText="1"/>
    </xf>
    <xf numFmtId="49" fontId="17" fillId="0" borderId="8" xfId="8" applyNumberFormat="1" applyFont="1" applyBorder="1" applyAlignment="1">
      <alignment horizontal="center" vertical="top" wrapText="1"/>
    </xf>
    <xf numFmtId="49" fontId="17" fillId="0" borderId="9" xfId="8" applyNumberFormat="1" applyFont="1" applyBorder="1" applyAlignment="1">
      <alignment horizontal="center" vertical="top" wrapText="1"/>
    </xf>
    <xf numFmtId="49" fontId="16" fillId="0" borderId="0" xfId="8" applyNumberFormat="1" applyFont="1" applyAlignment="1">
      <alignment horizontal="center" vertical="center"/>
    </xf>
    <xf numFmtId="49" fontId="4" fillId="0" borderId="18" xfId="8" applyNumberFormat="1" applyFont="1" applyBorder="1" applyAlignment="1">
      <alignment horizontal="center" vertical="center"/>
    </xf>
    <xf numFmtId="49" fontId="4" fillId="0" borderId="8" xfId="8" applyNumberFormat="1" applyFont="1" applyBorder="1" applyAlignment="1">
      <alignment horizontal="center" vertical="center"/>
    </xf>
    <xf numFmtId="49" fontId="4" fillId="0" borderId="9" xfId="8" applyNumberFormat="1" applyFont="1" applyBorder="1" applyAlignment="1">
      <alignment horizontal="center" vertical="center"/>
    </xf>
    <xf numFmtId="0" fontId="3" fillId="0" borderId="18" xfId="8" applyFont="1" applyBorder="1" applyAlignment="1">
      <alignment horizontal="justify" vertical="center" wrapText="1"/>
    </xf>
    <xf numFmtId="0" fontId="3" fillId="0" borderId="8" xfId="8" applyFont="1" applyBorder="1" applyAlignment="1">
      <alignment horizontal="justify" vertical="center" wrapText="1"/>
    </xf>
    <xf numFmtId="0" fontId="3" fillId="0" borderId="9" xfId="8" applyFont="1" applyBorder="1" applyAlignment="1">
      <alignment horizontal="justify" vertical="center" wrapText="1"/>
    </xf>
    <xf numFmtId="0" fontId="3" fillId="0" borderId="17" xfId="8" applyFont="1" applyBorder="1" applyAlignment="1">
      <alignment horizontal="justify" vertical="center" wrapText="1"/>
    </xf>
    <xf numFmtId="0" fontId="3" fillId="0" borderId="41" xfId="8" applyFont="1" applyBorder="1" applyAlignment="1">
      <alignment horizontal="justify" vertical="center" wrapText="1"/>
    </xf>
    <xf numFmtId="0" fontId="46" fillId="0" borderId="53" xfId="10" applyFont="1" applyBorder="1" applyAlignment="1">
      <alignment horizontal="center" vertical="center" wrapText="1"/>
    </xf>
    <xf numFmtId="0" fontId="46" fillId="0" borderId="96" xfId="10" applyFont="1" applyBorder="1" applyAlignment="1">
      <alignment horizontal="center" vertical="center" wrapText="1"/>
    </xf>
    <xf numFmtId="0" fontId="46" fillId="0" borderId="54" xfId="10" applyFont="1" applyBorder="1" applyAlignment="1">
      <alignment horizontal="center" vertical="center" wrapText="1"/>
    </xf>
    <xf numFmtId="49" fontId="41" fillId="0" borderId="53" xfId="16" applyNumberFormat="1" applyFont="1" applyBorder="1" applyAlignment="1">
      <alignment horizontal="center" wrapText="1"/>
    </xf>
    <xf numFmtId="49" fontId="41" fillId="0" borderId="54" xfId="16" applyNumberFormat="1" applyFont="1" applyBorder="1" applyAlignment="1">
      <alignment horizontal="center" wrapText="1"/>
    </xf>
    <xf numFmtId="49" fontId="41" fillId="6" borderId="18" xfId="16" applyNumberFormat="1" applyFont="1" applyFill="1" applyBorder="1" applyAlignment="1">
      <alignment horizontal="center" wrapText="1"/>
    </xf>
    <xf numFmtId="49" fontId="41" fillId="6" borderId="8" xfId="16" applyNumberFormat="1" applyFont="1" applyFill="1" applyBorder="1" applyAlignment="1">
      <alignment horizontal="center" wrapText="1"/>
    </xf>
    <xf numFmtId="49" fontId="41" fillId="6" borderId="9" xfId="16" applyNumberFormat="1" applyFont="1" applyFill="1" applyBorder="1" applyAlignment="1">
      <alignment horizontal="center" wrapText="1"/>
    </xf>
    <xf numFmtId="49" fontId="30" fillId="6" borderId="14" xfId="8" applyNumberFormat="1" applyFont="1" applyFill="1" applyBorder="1" applyAlignment="1">
      <alignment horizontal="center" vertical="center" wrapText="1"/>
    </xf>
    <xf numFmtId="49" fontId="30" fillId="6" borderId="3" xfId="8" applyNumberFormat="1" applyFont="1" applyFill="1" applyBorder="1" applyAlignment="1">
      <alignment horizontal="center" vertical="center" wrapText="1"/>
    </xf>
    <xf numFmtId="49" fontId="30" fillId="6" borderId="4" xfId="8" applyNumberFormat="1" applyFont="1" applyFill="1" applyBorder="1" applyAlignment="1">
      <alignment horizontal="center" vertical="center" wrapText="1"/>
    </xf>
    <xf numFmtId="49" fontId="30" fillId="6" borderId="40" xfId="8" applyNumberFormat="1" applyFont="1" applyFill="1" applyBorder="1" applyAlignment="1">
      <alignment horizontal="center" vertical="center" wrapText="1"/>
    </xf>
    <xf numFmtId="49" fontId="30" fillId="6" borderId="17" xfId="8" applyNumberFormat="1" applyFont="1" applyFill="1" applyBorder="1" applyAlignment="1">
      <alignment horizontal="center" vertical="center" wrapText="1"/>
    </xf>
    <xf numFmtId="49" fontId="30" fillId="6" borderId="41" xfId="8" applyNumberFormat="1" applyFont="1" applyFill="1" applyBorder="1" applyAlignment="1">
      <alignment horizontal="center" vertical="center" wrapText="1"/>
    </xf>
    <xf numFmtId="49" fontId="70" fillId="6" borderId="17" xfId="8" applyNumberFormat="1" applyFont="1" applyFill="1" applyBorder="1" applyAlignment="1">
      <alignment horizontal="left"/>
    </xf>
    <xf numFmtId="49" fontId="70" fillId="6" borderId="41" xfId="8" applyNumberFormat="1" applyFont="1" applyFill="1" applyBorder="1" applyAlignment="1">
      <alignment horizontal="left"/>
    </xf>
    <xf numFmtId="49" fontId="41" fillId="6" borderId="12" xfId="8" applyNumberFormat="1" applyFont="1" applyFill="1" applyBorder="1" applyAlignment="1">
      <alignment horizontal="center" vertical="top" wrapText="1"/>
    </xf>
    <xf numFmtId="49" fontId="41" fillId="6" borderId="5" xfId="8" applyNumberFormat="1" applyFont="1" applyFill="1" applyBorder="1" applyAlignment="1">
      <alignment horizontal="center" vertical="top" wrapText="1"/>
    </xf>
    <xf numFmtId="49" fontId="41" fillId="6" borderId="6" xfId="8" applyNumberFormat="1" applyFont="1" applyFill="1" applyBorder="1" applyAlignment="1">
      <alignment horizontal="center" vertical="top" wrapText="1"/>
    </xf>
    <xf numFmtId="49" fontId="41" fillId="6" borderId="18" xfId="8" applyNumberFormat="1" applyFont="1" applyFill="1" applyBorder="1" applyAlignment="1">
      <alignment horizontal="center" vertical="top" wrapText="1"/>
    </xf>
    <xf numFmtId="49" fontId="41" fillId="6" borderId="8" xfId="8" applyNumberFormat="1" applyFont="1" applyFill="1" applyBorder="1" applyAlignment="1">
      <alignment horizontal="center" vertical="top" wrapText="1"/>
    </xf>
    <xf numFmtId="49" fontId="41" fillId="6" borderId="9" xfId="8" applyNumberFormat="1" applyFont="1" applyFill="1" applyBorder="1" applyAlignment="1">
      <alignment horizontal="center" vertical="top" wrapText="1"/>
    </xf>
    <xf numFmtId="49" fontId="41" fillId="0" borderId="18" xfId="8" applyNumberFormat="1" applyFont="1" applyBorder="1" applyAlignment="1">
      <alignment horizontal="center" vertical="top" wrapText="1"/>
    </xf>
    <xf numFmtId="49" fontId="41" fillId="0" borderId="8" xfId="8" applyNumberFormat="1" applyFont="1" applyBorder="1" applyAlignment="1">
      <alignment horizontal="center" vertical="top" wrapText="1"/>
    </xf>
    <xf numFmtId="49" fontId="41" fillId="0" borderId="9" xfId="8" applyNumberFormat="1" applyFont="1" applyBorder="1" applyAlignment="1">
      <alignment horizontal="center" vertical="top" wrapText="1"/>
    </xf>
    <xf numFmtId="49" fontId="41" fillId="6" borderId="18" xfId="16" applyNumberFormat="1" applyFont="1" applyFill="1" applyBorder="1" applyAlignment="1">
      <alignment horizontal="center" vertical="center" wrapText="1"/>
    </xf>
    <xf numFmtId="49" fontId="41" fillId="6" borderId="9" xfId="16" applyNumberFormat="1" applyFont="1" applyFill="1" applyBorder="1" applyAlignment="1">
      <alignment horizontal="center" vertical="center" wrapText="1"/>
    </xf>
    <xf numFmtId="49" fontId="41" fillId="6" borderId="18" xfId="16" applyNumberFormat="1" applyFont="1" applyFill="1" applyBorder="1" applyAlignment="1">
      <alignment horizontal="left" vertical="center" wrapText="1"/>
    </xf>
    <xf numFmtId="49" fontId="41" fillId="6" borderId="8" xfId="16" applyNumberFormat="1" applyFont="1" applyFill="1" applyBorder="1" applyAlignment="1">
      <alignment horizontal="left" vertical="center" wrapText="1"/>
    </xf>
    <xf numFmtId="49" fontId="41" fillId="6" borderId="9" xfId="16" applyNumberFormat="1" applyFont="1" applyFill="1" applyBorder="1" applyAlignment="1">
      <alignment horizontal="left" vertical="center" wrapText="1"/>
    </xf>
    <xf numFmtId="49" fontId="41" fillId="0" borderId="0" xfId="16" applyNumberFormat="1" applyFont="1" applyAlignment="1">
      <alignment horizontal="left" vertical="top" wrapText="1"/>
    </xf>
    <xf numFmtId="49" fontId="41" fillId="6" borderId="14" xfId="16" applyNumberFormat="1" applyFont="1" applyFill="1" applyBorder="1" applyAlignment="1">
      <alignment horizontal="center" vertical="center" wrapText="1"/>
    </xf>
    <xf numFmtId="49" fontId="41" fillId="6" borderId="4" xfId="16" applyNumberFormat="1" applyFont="1" applyFill="1" applyBorder="1" applyAlignment="1">
      <alignment horizontal="center" vertical="center" wrapText="1"/>
    </xf>
    <xf numFmtId="49" fontId="41" fillId="6" borderId="10" xfId="16" applyNumberFormat="1" applyFont="1" applyFill="1" applyBorder="1" applyAlignment="1">
      <alignment horizontal="center" vertical="center" wrapText="1"/>
    </xf>
    <xf numFmtId="49" fontId="41" fillId="6" borderId="2" xfId="16" applyNumberFormat="1" applyFont="1" applyFill="1" applyBorder="1" applyAlignment="1">
      <alignment horizontal="center" vertical="center" wrapText="1"/>
    </xf>
    <xf numFmtId="49" fontId="41" fillId="6" borderId="12" xfId="16" applyNumberFormat="1" applyFont="1" applyFill="1" applyBorder="1" applyAlignment="1">
      <alignment horizontal="center" vertical="center" wrapText="1"/>
    </xf>
    <xf numFmtId="49" fontId="41" fillId="6" borderId="6" xfId="16" applyNumberFormat="1" applyFont="1" applyFill="1" applyBorder="1" applyAlignment="1">
      <alignment horizontal="center" vertical="center" wrapText="1"/>
    </xf>
    <xf numFmtId="49" fontId="43" fillId="0" borderId="14" xfId="16" applyNumberFormat="1" applyFont="1" applyBorder="1" applyAlignment="1">
      <alignment horizontal="center" vertical="center" wrapText="1"/>
    </xf>
    <xf numFmtId="49" fontId="43" fillId="0" borderId="3" xfId="16" applyNumberFormat="1" applyFont="1" applyBorder="1" applyAlignment="1">
      <alignment horizontal="center" vertical="center" wrapText="1"/>
    </xf>
    <xf numFmtId="49" fontId="43" fillId="0" borderId="4" xfId="16" applyNumberFormat="1" applyFont="1" applyBorder="1" applyAlignment="1">
      <alignment horizontal="center" vertical="center" wrapText="1"/>
    </xf>
    <xf numFmtId="49" fontId="43" fillId="0" borderId="10" xfId="16" applyNumberFormat="1" applyFont="1" applyBorder="1" applyAlignment="1">
      <alignment horizontal="center" vertical="center" wrapText="1"/>
    </xf>
    <xf numFmtId="49" fontId="43" fillId="0" borderId="0" xfId="16" applyNumberFormat="1" applyFont="1" applyAlignment="1">
      <alignment horizontal="center" vertical="center" wrapText="1"/>
    </xf>
    <xf numFmtId="49" fontId="43" fillId="0" borderId="2" xfId="16" applyNumberFormat="1" applyFont="1" applyBorder="1" applyAlignment="1">
      <alignment horizontal="center" vertical="center" wrapText="1"/>
    </xf>
    <xf numFmtId="49" fontId="43" fillId="0" borderId="12" xfId="16" applyNumberFormat="1" applyFont="1" applyBorder="1" applyAlignment="1">
      <alignment horizontal="center" vertical="center" wrapText="1"/>
    </xf>
    <xf numFmtId="49" fontId="43" fillId="0" borderId="5" xfId="16" applyNumberFormat="1" applyFont="1" applyBorder="1" applyAlignment="1">
      <alignment horizontal="center" vertical="center" wrapText="1"/>
    </xf>
    <xf numFmtId="49" fontId="43" fillId="0" borderId="6" xfId="16" applyNumberFormat="1" applyFont="1" applyBorder="1" applyAlignment="1">
      <alignment horizontal="center" vertical="center" wrapText="1"/>
    </xf>
    <xf numFmtId="49" fontId="41" fillId="0" borderId="18" xfId="16" applyNumberFormat="1" applyFont="1" applyBorder="1" applyAlignment="1">
      <alignment horizontal="center" vertical="center" wrapText="1"/>
    </xf>
    <xf numFmtId="49" fontId="41" fillId="0" borderId="9" xfId="16" applyNumberFormat="1" applyFont="1" applyBorder="1" applyAlignment="1">
      <alignment horizontal="center" vertical="center" wrapText="1"/>
    </xf>
    <xf numFmtId="0" fontId="41" fillId="0" borderId="0" xfId="16" applyFont="1" applyAlignment="1">
      <alignment horizontal="left" vertical="top" wrapText="1"/>
    </xf>
    <xf numFmtId="49" fontId="41" fillId="0" borderId="8" xfId="16" applyNumberFormat="1" applyFont="1" applyBorder="1" applyAlignment="1">
      <alignment horizontal="left" vertical="center" wrapText="1"/>
    </xf>
    <xf numFmtId="49" fontId="41" fillId="0" borderId="8" xfId="16" applyNumberFormat="1" applyFont="1" applyBorder="1" applyAlignment="1">
      <alignment horizontal="center" vertical="top" wrapText="1"/>
    </xf>
    <xf numFmtId="49" fontId="41" fillId="6" borderId="14" xfId="8" applyNumberFormat="1" applyFont="1" applyFill="1" applyBorder="1" applyAlignment="1">
      <alignment horizontal="center" vertical="center" wrapText="1"/>
    </xf>
    <xf numFmtId="49" fontId="41" fillId="6" borderId="4" xfId="8" applyNumberFormat="1" applyFont="1" applyFill="1" applyBorder="1" applyAlignment="1">
      <alignment horizontal="center" vertical="center" wrapText="1"/>
    </xf>
    <xf numFmtId="49" fontId="41" fillId="6" borderId="10" xfId="8" applyNumberFormat="1" applyFont="1" applyFill="1" applyBorder="1" applyAlignment="1">
      <alignment horizontal="center" vertical="center" wrapText="1"/>
    </xf>
    <xf numFmtId="49" fontId="41" fillId="6" borderId="2" xfId="8" applyNumberFormat="1" applyFont="1" applyFill="1" applyBorder="1" applyAlignment="1">
      <alignment horizontal="center" vertical="center" wrapText="1"/>
    </xf>
    <xf numFmtId="49" fontId="41" fillId="6" borderId="12" xfId="8" applyNumberFormat="1" applyFont="1" applyFill="1" applyBorder="1" applyAlignment="1">
      <alignment horizontal="center" vertical="center" wrapText="1"/>
    </xf>
    <xf numFmtId="49" fontId="41" fillId="6" borderId="6" xfId="8" applyNumberFormat="1" applyFont="1" applyFill="1" applyBorder="1" applyAlignment="1">
      <alignment horizontal="center" vertical="center" wrapText="1"/>
    </xf>
    <xf numFmtId="49" fontId="41" fillId="0" borderId="14" xfId="8" applyNumberFormat="1" applyFont="1" applyBorder="1" applyAlignment="1">
      <alignment horizontal="center" vertical="center" wrapText="1"/>
    </xf>
    <xf numFmtId="49" fontId="41" fillId="0" borderId="3" xfId="8" applyNumberFormat="1" applyFont="1" applyBorder="1" applyAlignment="1">
      <alignment horizontal="center" vertical="center" wrapText="1"/>
    </xf>
    <xf numFmtId="49" fontId="41" fillId="0" borderId="4" xfId="8" applyNumberFormat="1" applyFont="1" applyBorder="1" applyAlignment="1">
      <alignment horizontal="center" vertical="center" wrapText="1"/>
    </xf>
    <xf numFmtId="49" fontId="41" fillId="0" borderId="10" xfId="8" applyNumberFormat="1" applyFont="1" applyBorder="1" applyAlignment="1">
      <alignment horizontal="center" vertical="center" wrapText="1"/>
    </xf>
    <xf numFmtId="49" fontId="41" fillId="0" borderId="0" xfId="8" applyNumberFormat="1" applyFont="1" applyAlignment="1">
      <alignment horizontal="center" vertical="center" wrapText="1"/>
    </xf>
    <xf numFmtId="49" fontId="41" fillId="0" borderId="2" xfId="8" applyNumberFormat="1" applyFont="1" applyBorder="1" applyAlignment="1">
      <alignment horizontal="center" vertical="center" wrapText="1"/>
    </xf>
    <xf numFmtId="49" fontId="41" fillId="0" borderId="12" xfId="8" applyNumberFormat="1" applyFont="1" applyBorder="1" applyAlignment="1">
      <alignment horizontal="center" vertical="center" wrapText="1"/>
    </xf>
    <xf numFmtId="49" fontId="41" fillId="0" borderId="5" xfId="8" applyNumberFormat="1" applyFont="1" applyBorder="1" applyAlignment="1">
      <alignment horizontal="center" vertical="center" wrapText="1"/>
    </xf>
    <xf numFmtId="49" fontId="41" fillId="0" borderId="6" xfId="8" applyNumberFormat="1" applyFont="1" applyBorder="1" applyAlignment="1">
      <alignment horizontal="center" vertical="center" wrapText="1"/>
    </xf>
    <xf numFmtId="49" fontId="41" fillId="6" borderId="17" xfId="8" applyNumberFormat="1" applyFont="1" applyFill="1" applyBorder="1" applyAlignment="1">
      <alignment horizontal="center"/>
    </xf>
    <xf numFmtId="49" fontId="41" fillId="0" borderId="18" xfId="8" applyNumberFormat="1" applyFont="1" applyBorder="1" applyAlignment="1">
      <alignment horizontal="center" vertical="center" wrapText="1"/>
    </xf>
    <xf numFmtId="49" fontId="41" fillId="0" borderId="9" xfId="8" applyNumberFormat="1" applyFont="1" applyBorder="1" applyAlignment="1">
      <alignment horizontal="center" vertical="center" wrapText="1"/>
    </xf>
    <xf numFmtId="49" fontId="41" fillId="0" borderId="18" xfId="8" applyNumberFormat="1" applyFont="1" applyBorder="1" applyAlignment="1">
      <alignment horizontal="left" vertical="top" wrapText="1"/>
    </xf>
    <xf numFmtId="49" fontId="41" fillId="0" borderId="8" xfId="8" applyNumberFormat="1" applyFont="1" applyBorder="1" applyAlignment="1">
      <alignment horizontal="left" vertical="top" wrapText="1"/>
    </xf>
    <xf numFmtId="49" fontId="41" fillId="0" borderId="9" xfId="8" applyNumberFormat="1" applyFont="1" applyBorder="1" applyAlignment="1">
      <alignment horizontal="left" vertical="top" wrapText="1"/>
    </xf>
    <xf numFmtId="49" fontId="52" fillId="0" borderId="64" xfId="16" applyNumberFormat="1" applyFont="1" applyBorder="1" applyAlignment="1">
      <alignment horizontal="center" vertical="center" wrapText="1"/>
    </xf>
    <xf numFmtId="49" fontId="52" fillId="0" borderId="0" xfId="16" applyNumberFormat="1" applyFont="1" applyAlignment="1">
      <alignment horizontal="center" vertical="center" wrapText="1"/>
    </xf>
    <xf numFmtId="49" fontId="52" fillId="0" borderId="57" xfId="16" applyNumberFormat="1" applyFont="1" applyBorder="1" applyAlignment="1">
      <alignment horizontal="center" vertical="center" wrapText="1"/>
    </xf>
    <xf numFmtId="49" fontId="52" fillId="0" borderId="73" xfId="16" applyNumberFormat="1" applyFont="1" applyBorder="1" applyAlignment="1">
      <alignment horizontal="center" vertical="center" wrapText="1"/>
    </xf>
    <xf numFmtId="49" fontId="52" fillId="0" borderId="44" xfId="16" applyNumberFormat="1" applyFont="1" applyBorder="1" applyAlignment="1">
      <alignment horizontal="center" vertical="center" wrapText="1"/>
    </xf>
    <xf numFmtId="49" fontId="52" fillId="0" borderId="69" xfId="16" applyNumberFormat="1" applyFont="1" applyBorder="1" applyAlignment="1">
      <alignment horizontal="center" vertical="center" wrapText="1"/>
    </xf>
    <xf numFmtId="49" fontId="52" fillId="0" borderId="74" xfId="16" applyNumberFormat="1" applyFont="1" applyBorder="1" applyAlignment="1">
      <alignment horizontal="center" vertical="center" wrapText="1"/>
    </xf>
    <xf numFmtId="49" fontId="52" fillId="0" borderId="78" xfId="16" applyNumberFormat="1" applyFont="1" applyBorder="1" applyAlignment="1">
      <alignment horizontal="center" vertical="center" wrapText="1"/>
    </xf>
    <xf numFmtId="49" fontId="52" fillId="0" borderId="63" xfId="16" applyNumberFormat="1" applyFont="1" applyBorder="1" applyAlignment="1">
      <alignment horizontal="center" vertical="center" wrapText="1"/>
    </xf>
    <xf numFmtId="49" fontId="52" fillId="0" borderId="65" xfId="16" applyNumberFormat="1" applyFont="1" applyBorder="1" applyAlignment="1">
      <alignment horizontal="center" vertical="center" wrapText="1"/>
    </xf>
    <xf numFmtId="49" fontId="52" fillId="0" borderId="75" xfId="16" applyNumberFormat="1" applyFont="1" applyBorder="1" applyAlignment="1">
      <alignment horizontal="center" vertical="center" wrapText="1"/>
    </xf>
    <xf numFmtId="49" fontId="52" fillId="0" borderId="76" xfId="16" applyNumberFormat="1" applyFont="1" applyBorder="1" applyAlignment="1">
      <alignment horizontal="center" vertical="center" wrapText="1"/>
    </xf>
    <xf numFmtId="49" fontId="52" fillId="0" borderId="77" xfId="16" applyNumberFormat="1" applyFont="1" applyBorder="1" applyAlignment="1">
      <alignment horizontal="center" vertical="center" wrapText="1"/>
    </xf>
    <xf numFmtId="49" fontId="52" fillId="0" borderId="18" xfId="16" applyNumberFormat="1" applyFont="1" applyBorder="1" applyAlignment="1">
      <alignment horizontal="center" vertical="center" wrapText="1"/>
    </xf>
    <xf numFmtId="49" fontId="52" fillId="0" borderId="8" xfId="16" applyNumberFormat="1" applyFont="1" applyBorder="1" applyAlignment="1">
      <alignment horizontal="center" vertical="center" wrapText="1"/>
    </xf>
    <xf numFmtId="49" fontId="52" fillId="0" borderId="9" xfId="16" applyNumberFormat="1" applyFont="1" applyBorder="1" applyAlignment="1">
      <alignment horizontal="center" vertical="center" wrapText="1"/>
    </xf>
    <xf numFmtId="49" fontId="52" fillId="0" borderId="67" xfId="16" applyNumberFormat="1" applyFont="1" applyBorder="1" applyAlignment="1">
      <alignment horizontal="center" vertical="center" wrapText="1"/>
    </xf>
    <xf numFmtId="49" fontId="52" fillId="0" borderId="68" xfId="16" applyNumberFormat="1" applyFont="1" applyBorder="1" applyAlignment="1">
      <alignment horizontal="center" vertical="center" wrapText="1"/>
    </xf>
    <xf numFmtId="49" fontId="52" fillId="0" borderId="66" xfId="16" applyNumberFormat="1" applyFont="1" applyBorder="1" applyAlignment="1">
      <alignment horizontal="center" vertical="center" wrapText="1"/>
    </xf>
    <xf numFmtId="49" fontId="52" fillId="0" borderId="33" xfId="16" applyNumberFormat="1" applyFont="1" applyBorder="1" applyAlignment="1">
      <alignment horizontal="center" vertical="center" wrapText="1"/>
    </xf>
    <xf numFmtId="49" fontId="52" fillId="0" borderId="42" xfId="16" applyNumberFormat="1" applyFont="1" applyBorder="1" applyAlignment="1">
      <alignment horizontal="center" vertical="center" wrapText="1"/>
    </xf>
    <xf numFmtId="49" fontId="52" fillId="0" borderId="34" xfId="16" applyNumberFormat="1" applyFont="1" applyBorder="1" applyAlignment="1">
      <alignment horizontal="center" vertical="center" wrapText="1"/>
    </xf>
    <xf numFmtId="49" fontId="52" fillId="0" borderId="71" xfId="16" applyNumberFormat="1" applyFont="1" applyBorder="1" applyAlignment="1">
      <alignment horizontal="center" vertical="center" wrapText="1"/>
    </xf>
    <xf numFmtId="49" fontId="52" fillId="0" borderId="72" xfId="16" applyNumberFormat="1" applyFont="1" applyBorder="1" applyAlignment="1">
      <alignment horizontal="center" vertical="center" wrapText="1"/>
    </xf>
    <xf numFmtId="0" fontId="52" fillId="0" borderId="63" xfId="16" applyFont="1" applyBorder="1" applyAlignment="1">
      <alignment horizontal="center" vertical="center" wrapText="1"/>
    </xf>
    <xf numFmtId="0" fontId="52" fillId="0" borderId="64" xfId="16" applyFont="1" applyBorder="1" applyAlignment="1">
      <alignment horizontal="center" vertical="center" wrapText="1"/>
    </xf>
    <xf numFmtId="0" fontId="52" fillId="0" borderId="71" xfId="16" applyFont="1" applyBorder="1" applyAlignment="1">
      <alignment horizontal="center" vertical="center" wrapText="1"/>
    </xf>
    <xf numFmtId="0" fontId="52" fillId="0" borderId="0" xfId="16" applyFont="1" applyAlignment="1">
      <alignment horizontal="center" vertical="center" wrapText="1"/>
    </xf>
    <xf numFmtId="0" fontId="52" fillId="0" borderId="76" xfId="16" applyFont="1" applyBorder="1" applyAlignment="1">
      <alignment horizontal="center" vertical="center" wrapText="1"/>
    </xf>
    <xf numFmtId="49" fontId="52" fillId="0" borderId="14" xfId="16" applyNumberFormat="1" applyFont="1" applyBorder="1" applyAlignment="1">
      <alignment horizontal="center" vertical="center" wrapText="1"/>
    </xf>
    <xf numFmtId="49" fontId="52" fillId="0" borderId="3" xfId="16" applyNumberFormat="1" applyFont="1" applyBorder="1" applyAlignment="1">
      <alignment horizontal="center" vertical="center" wrapText="1"/>
    </xf>
    <xf numFmtId="49" fontId="52" fillId="0" borderId="4" xfId="16" applyNumberFormat="1" applyFont="1" applyBorder="1" applyAlignment="1">
      <alignment horizontal="center" vertical="center" wrapText="1"/>
    </xf>
    <xf numFmtId="49" fontId="52" fillId="0" borderId="10" xfId="16" applyNumberFormat="1" applyFont="1" applyBorder="1" applyAlignment="1">
      <alignment horizontal="center" vertical="center" wrapText="1"/>
    </xf>
    <xf numFmtId="49" fontId="52" fillId="0" borderId="2" xfId="16" applyNumberFormat="1" applyFont="1" applyBorder="1" applyAlignment="1">
      <alignment horizontal="center" vertical="center" wrapText="1"/>
    </xf>
    <xf numFmtId="49" fontId="52" fillId="0" borderId="12" xfId="16" applyNumberFormat="1" applyFont="1" applyBorder="1" applyAlignment="1">
      <alignment horizontal="center" vertical="center" wrapText="1"/>
    </xf>
    <xf numFmtId="49" fontId="52" fillId="0" borderId="5" xfId="16" applyNumberFormat="1" applyFont="1" applyBorder="1" applyAlignment="1">
      <alignment horizontal="center" vertical="center" wrapText="1"/>
    </xf>
    <xf numFmtId="49" fontId="52" fillId="0" borderId="6" xfId="16" applyNumberFormat="1" applyFont="1" applyBorder="1" applyAlignment="1">
      <alignment horizontal="center" vertical="center" wrapText="1"/>
    </xf>
    <xf numFmtId="49" fontId="52" fillId="0" borderId="43" xfId="16" applyNumberFormat="1" applyFont="1" applyBorder="1" applyAlignment="1">
      <alignment horizontal="center" vertical="center" wrapText="1"/>
    </xf>
    <xf numFmtId="49" fontId="52" fillId="0" borderId="16" xfId="16" applyNumberFormat="1" applyFont="1" applyBorder="1" applyAlignment="1">
      <alignment horizontal="center" vertical="center" wrapText="1"/>
    </xf>
    <xf numFmtId="49" fontId="41" fillId="0" borderId="62" xfId="16" applyNumberFormat="1" applyFont="1" applyBorder="1" applyAlignment="1">
      <alignment horizontal="center" vertical="center" wrapText="1"/>
    </xf>
    <xf numFmtId="49" fontId="41" fillId="0" borderId="79" xfId="16" applyNumberFormat="1" applyFont="1" applyBorder="1" applyAlignment="1">
      <alignment horizontal="center" vertical="center" wrapText="1"/>
    </xf>
    <xf numFmtId="49" fontId="41" fillId="6" borderId="63" xfId="16" applyNumberFormat="1" applyFont="1" applyFill="1" applyBorder="1" applyAlignment="1">
      <alignment horizontal="center" vertical="center" wrapText="1"/>
    </xf>
    <xf numFmtId="49" fontId="41" fillId="6" borderId="75" xfId="16" applyNumberFormat="1" applyFont="1" applyFill="1" applyBorder="1" applyAlignment="1">
      <alignment horizontal="center" vertical="center" wrapText="1"/>
    </xf>
    <xf numFmtId="49" fontId="41" fillId="6" borderId="3" xfId="16" applyNumberFormat="1" applyFont="1" applyFill="1" applyBorder="1" applyAlignment="1">
      <alignment horizontal="center" vertical="center" wrapText="1"/>
    </xf>
    <xf numFmtId="49" fontId="41" fillId="6" borderId="5" xfId="16" applyNumberFormat="1" applyFont="1" applyFill="1" applyBorder="1" applyAlignment="1">
      <alignment horizontal="center" vertical="center" wrapText="1"/>
    </xf>
    <xf numFmtId="0" fontId="58" fillId="6" borderId="25" xfId="0" applyFont="1" applyFill="1" applyBorder="1" applyAlignment="1">
      <alignment horizontal="center"/>
    </xf>
    <xf numFmtId="0" fontId="58" fillId="6" borderId="87" xfId="0" applyFont="1" applyFill="1" applyBorder="1" applyAlignment="1">
      <alignment horizontal="center"/>
    </xf>
    <xf numFmtId="0" fontId="41" fillId="0" borderId="26" xfId="16" applyFont="1" applyBorder="1" applyAlignment="1">
      <alignment horizontal="center" wrapText="1"/>
    </xf>
    <xf numFmtId="0" fontId="41" fillId="0" borderId="30" xfId="16" applyFont="1" applyBorder="1" applyAlignment="1">
      <alignment horizontal="center" wrapText="1"/>
    </xf>
    <xf numFmtId="0" fontId="41" fillId="0" borderId="24" xfId="16" applyFont="1" applyBorder="1" applyAlignment="1">
      <alignment horizontal="center" wrapText="1"/>
    </xf>
    <xf numFmtId="0" fontId="41" fillId="0" borderId="22" xfId="16" applyFont="1" applyBorder="1" applyAlignment="1">
      <alignment horizontal="center" wrapText="1"/>
    </xf>
    <xf numFmtId="49" fontId="52" fillId="0" borderId="62" xfId="16" applyNumberFormat="1" applyFont="1" applyBorder="1" applyAlignment="1">
      <alignment horizontal="center" vertical="center" wrapText="1"/>
    </xf>
    <xf numFmtId="49" fontId="52" fillId="0" borderId="70" xfId="16" applyNumberFormat="1" applyFont="1" applyBorder="1" applyAlignment="1">
      <alignment horizontal="center" vertical="center" wrapText="1"/>
    </xf>
    <xf numFmtId="49" fontId="52" fillId="0" borderId="79" xfId="16" applyNumberFormat="1" applyFont="1" applyBorder="1" applyAlignment="1">
      <alignment horizontal="center" vertical="center" wrapText="1"/>
    </xf>
    <xf numFmtId="49" fontId="52" fillId="0" borderId="86" xfId="16" applyNumberFormat="1" applyFont="1" applyBorder="1" applyAlignment="1">
      <alignment horizontal="center" vertical="center" wrapText="1"/>
    </xf>
    <xf numFmtId="0" fontId="41" fillId="0" borderId="27" xfId="16" applyFont="1" applyBorder="1" applyAlignment="1">
      <alignment horizontal="center" wrapText="1"/>
    </xf>
    <xf numFmtId="0" fontId="41" fillId="0" borderId="31" xfId="16" applyFont="1" applyBorder="1" applyAlignment="1">
      <alignment horizontal="center" wrapText="1"/>
    </xf>
    <xf numFmtId="49" fontId="43" fillId="0" borderId="1" xfId="16" applyNumberFormat="1" applyFont="1" applyBorder="1" applyAlignment="1">
      <alignment horizontal="center" vertical="center" wrapText="1"/>
    </xf>
    <xf numFmtId="0" fontId="43" fillId="6" borderId="30" xfId="16" applyFont="1" applyFill="1" applyBorder="1" applyAlignment="1">
      <alignment horizontal="center" vertical="center" wrapText="1"/>
    </xf>
    <xf numFmtId="0" fontId="43" fillId="6" borderId="22" xfId="16" applyFont="1" applyFill="1" applyBorder="1" applyAlignment="1">
      <alignment horizontal="center" vertical="center" wrapText="1"/>
    </xf>
    <xf numFmtId="0" fontId="43" fillId="6" borderId="31" xfId="16" applyFont="1" applyFill="1" applyBorder="1" applyAlignment="1">
      <alignment horizontal="center" vertical="center" wrapText="1"/>
    </xf>
    <xf numFmtId="0" fontId="41" fillId="0" borderId="42" xfId="16" applyFont="1" applyBorder="1" applyAlignment="1">
      <alignment horizontal="center" wrapText="1"/>
    </xf>
    <xf numFmtId="0" fontId="41" fillId="0" borderId="34" xfId="16" applyFont="1" applyBorder="1" applyAlignment="1">
      <alignment horizontal="center" wrapText="1"/>
    </xf>
    <xf numFmtId="49" fontId="43" fillId="0" borderId="1" xfId="16" applyNumberFormat="1" applyFont="1" applyBorder="1" applyAlignment="1">
      <alignment horizontal="center" wrapText="1"/>
    </xf>
    <xf numFmtId="0" fontId="43" fillId="6" borderId="30" xfId="16" applyFont="1" applyFill="1" applyBorder="1" applyAlignment="1">
      <alignment horizontal="center" wrapText="1"/>
    </xf>
    <xf numFmtId="0" fontId="43" fillId="6" borderId="22" xfId="16" applyFont="1" applyFill="1" applyBorder="1" applyAlignment="1">
      <alignment horizontal="center" wrapText="1"/>
    </xf>
    <xf numFmtId="0" fontId="43" fillId="6" borderId="31" xfId="16" applyFont="1" applyFill="1" applyBorder="1" applyAlignment="1">
      <alignment horizontal="center" wrapText="1"/>
    </xf>
    <xf numFmtId="0" fontId="41" fillId="0" borderId="33" xfId="16" applyFont="1" applyBorder="1" applyAlignment="1">
      <alignment horizontal="center" wrapText="1"/>
    </xf>
    <xf numFmtId="49" fontId="41" fillId="0" borderId="63" xfId="16" applyNumberFormat="1" applyFont="1" applyBorder="1" applyAlignment="1">
      <alignment horizontal="center" vertical="center" wrapText="1"/>
    </xf>
    <xf numFmtId="49" fontId="41" fillId="0" borderId="64" xfId="16" applyNumberFormat="1" applyFont="1" applyBorder="1" applyAlignment="1">
      <alignment horizontal="center" vertical="center" wrapText="1"/>
    </xf>
    <xf numFmtId="49" fontId="41" fillId="0" borderId="0" xfId="16" applyNumberFormat="1" applyFont="1" applyAlignment="1">
      <alignment horizontal="center" vertical="center" wrapText="1"/>
    </xf>
    <xf numFmtId="49" fontId="41" fillId="0" borderId="75" xfId="16" applyNumberFormat="1" applyFont="1" applyBorder="1" applyAlignment="1">
      <alignment horizontal="center" vertical="center" wrapText="1"/>
    </xf>
    <xf numFmtId="49" fontId="41" fillId="0" borderId="76" xfId="16" applyNumberFormat="1" applyFont="1" applyBorder="1" applyAlignment="1">
      <alignment horizontal="center" vertical="center" wrapText="1"/>
    </xf>
    <xf numFmtId="0" fontId="41" fillId="0" borderId="0" xfId="10" applyFont="1" applyAlignment="1">
      <alignment horizontal="left" vertical="center" wrapText="1"/>
    </xf>
    <xf numFmtId="0" fontId="66" fillId="0" borderId="0" xfId="10" applyFont="1" applyAlignment="1">
      <alignment horizontal="left" wrapText="1"/>
    </xf>
    <xf numFmtId="49" fontId="67" fillId="0" borderId="0" xfId="8" applyNumberFormat="1" applyFont="1" applyAlignment="1">
      <alignment horizontal="justify" vertical="center" wrapText="1"/>
    </xf>
    <xf numFmtId="0" fontId="47" fillId="0" borderId="0" xfId="8" applyFont="1" applyAlignment="1">
      <alignment horizontal="justify" vertical="top" wrapText="1"/>
    </xf>
    <xf numFmtId="49" fontId="47" fillId="0" borderId="0" xfId="8" applyNumberFormat="1" applyFont="1" applyAlignment="1">
      <alignment horizontal="justify" vertical="center" wrapText="1"/>
    </xf>
    <xf numFmtId="0" fontId="65" fillId="0" borderId="0" xfId="8" applyFont="1" applyAlignment="1">
      <alignment horizontal="justify" vertical="top" wrapText="1"/>
    </xf>
    <xf numFmtId="0" fontId="47" fillId="0" borderId="0" xfId="8" applyFont="1" applyAlignment="1">
      <alignment horizontal="justify" wrapText="1"/>
    </xf>
    <xf numFmtId="0" fontId="47" fillId="0" borderId="0" xfId="8" applyFont="1" applyAlignment="1">
      <alignment horizontal="left" vertical="top" wrapText="1"/>
    </xf>
    <xf numFmtId="0" fontId="67" fillId="0" borderId="0" xfId="8" applyFont="1" applyAlignment="1">
      <alignment horizontal="justify" vertical="top" wrapText="1"/>
    </xf>
    <xf numFmtId="0" fontId="65" fillId="0" borderId="0" xfId="10" applyFont="1" applyAlignment="1" applyProtection="1">
      <alignment horizontal="justify" vertical="center" wrapText="1" shrinkToFit="1"/>
      <protection locked="0"/>
    </xf>
    <xf numFmtId="0" fontId="41" fillId="0" borderId="0" xfId="10" applyFont="1" applyAlignment="1" applyProtection="1">
      <alignment horizontal="justify" vertical="center" wrapText="1" shrinkToFit="1"/>
      <protection locked="0"/>
    </xf>
    <xf numFmtId="49" fontId="41" fillId="0" borderId="21" xfId="8" applyNumberFormat="1" applyFont="1" applyBorder="1" applyAlignment="1">
      <alignment horizontal="center"/>
    </xf>
    <xf numFmtId="49" fontId="41" fillId="0" borderId="0" xfId="8" applyNumberFormat="1" applyFont="1" applyAlignment="1">
      <alignment horizontal="left" wrapText="1"/>
    </xf>
    <xf numFmtId="49" fontId="41" fillId="6" borderId="38" xfId="8" applyNumberFormat="1" applyFont="1" applyFill="1" applyBorder="1" applyAlignment="1">
      <alignment horizontal="center"/>
    </xf>
    <xf numFmtId="49" fontId="41" fillId="6" borderId="52" xfId="8" applyNumberFormat="1" applyFont="1" applyFill="1" applyBorder="1" applyAlignment="1">
      <alignment horizontal="center"/>
    </xf>
    <xf numFmtId="49" fontId="55" fillId="6" borderId="17" xfId="8" applyNumberFormat="1" applyFont="1" applyFill="1" applyBorder="1" applyAlignment="1">
      <alignment horizontal="center"/>
    </xf>
    <xf numFmtId="49" fontId="48" fillId="0" borderId="0" xfId="8" applyNumberFormat="1" applyFont="1" applyAlignment="1">
      <alignment horizontal="center" vertical="top" wrapText="1"/>
    </xf>
    <xf numFmtId="49" fontId="41" fillId="0" borderId="49" xfId="8" applyNumberFormat="1" applyFont="1" applyBorder="1" applyAlignment="1">
      <alignment horizontal="center" vertical="top"/>
    </xf>
    <xf numFmtId="49" fontId="57" fillId="0" borderId="0" xfId="8" applyNumberFormat="1" applyFont="1" applyAlignment="1">
      <alignment horizontal="center" vertical="top"/>
    </xf>
    <xf numFmtId="49" fontId="41" fillId="0" borderId="17" xfId="16" applyNumberFormat="1" applyFont="1" applyBorder="1" applyAlignment="1">
      <alignment wrapText="1"/>
    </xf>
    <xf numFmtId="49" fontId="41" fillId="0" borderId="0" xfId="8" applyNumberFormat="1" applyFont="1"/>
    <xf numFmtId="49" fontId="43" fillId="6" borderId="38" xfId="8" applyNumberFormat="1" applyFont="1" applyFill="1" applyBorder="1" applyAlignment="1">
      <alignment horizontal="center"/>
    </xf>
    <xf numFmtId="49" fontId="43" fillId="6" borderId="52" xfId="8" applyNumberFormat="1" applyFont="1" applyFill="1" applyBorder="1" applyAlignment="1">
      <alignment horizontal="center"/>
    </xf>
    <xf numFmtId="0" fontId="47" fillId="0" borderId="0" xfId="10" applyFont="1" applyAlignment="1" applyProtection="1">
      <alignment horizontal="justify" vertical="center" wrapText="1" shrinkToFit="1"/>
      <protection locked="0"/>
    </xf>
    <xf numFmtId="49" fontId="41" fillId="0" borderId="0" xfId="8" applyNumberFormat="1" applyFont="1" applyAlignment="1">
      <alignment horizontal="left" vertical="center" wrapText="1"/>
    </xf>
    <xf numFmtId="49" fontId="41" fillId="0" borderId="0" xfId="8" applyNumberFormat="1" applyFont="1" applyAlignment="1">
      <alignment vertical="center" wrapText="1"/>
    </xf>
    <xf numFmtId="49" fontId="41" fillId="0" borderId="0" xfId="8" applyNumberFormat="1" applyFont="1" applyAlignment="1">
      <alignment horizontal="left" vertical="top" wrapText="1"/>
    </xf>
    <xf numFmtId="49" fontId="55" fillId="6" borderId="17" xfId="8" applyNumberFormat="1" applyFont="1" applyFill="1" applyBorder="1" applyAlignment="1">
      <alignment horizontal="center" vertical="top"/>
    </xf>
    <xf numFmtId="49" fontId="41" fillId="0" borderId="3" xfId="16" applyNumberFormat="1" applyFont="1" applyBorder="1" applyAlignment="1">
      <alignment horizontal="left" vertical="center" wrapText="1"/>
    </xf>
    <xf numFmtId="49" fontId="41" fillId="0" borderId="3" xfId="16" applyNumberFormat="1" applyFont="1" applyBorder="1" applyAlignment="1">
      <alignment horizontal="center" vertical="top" wrapText="1"/>
    </xf>
    <xf numFmtId="49" fontId="41" fillId="0" borderId="0" xfId="16" applyNumberFormat="1" applyFont="1" applyAlignment="1">
      <alignment horizontal="center" vertical="top" wrapText="1"/>
    </xf>
    <xf numFmtId="49" fontId="41" fillId="0" borderId="14" xfId="8" applyNumberFormat="1" applyFont="1" applyBorder="1" applyAlignment="1">
      <alignment horizontal="left" vertical="top" wrapText="1"/>
    </xf>
    <xf numFmtId="49" fontId="41" fillId="0" borderId="3" xfId="8" applyNumberFormat="1" applyFont="1" applyBorder="1" applyAlignment="1">
      <alignment horizontal="left" vertical="top" wrapText="1"/>
    </xf>
    <xf numFmtId="49" fontId="41" fillId="0" borderId="4" xfId="8" applyNumberFormat="1" applyFont="1" applyBorder="1" applyAlignment="1">
      <alignment horizontal="left" vertical="top" wrapText="1"/>
    </xf>
    <xf numFmtId="0" fontId="58" fillId="7" borderId="25" xfId="0" applyFont="1" applyFill="1" applyBorder="1" applyAlignment="1">
      <alignment horizontal="center"/>
    </xf>
    <xf numFmtId="0" fontId="58" fillId="7" borderId="88" xfId="0" applyFont="1" applyFill="1" applyBorder="1" applyAlignment="1">
      <alignment horizontal="center"/>
    </xf>
    <xf numFmtId="49" fontId="52" fillId="0" borderId="80" xfId="16" applyNumberFormat="1" applyFont="1" applyBorder="1" applyAlignment="1">
      <alignment horizontal="center" vertical="center" wrapText="1"/>
    </xf>
    <xf numFmtId="49" fontId="43" fillId="0" borderId="69" xfId="16" applyNumberFormat="1" applyFont="1" applyBorder="1" applyAlignment="1">
      <alignment horizontal="center" vertical="center" wrapText="1"/>
    </xf>
    <xf numFmtId="49" fontId="43" fillId="0" borderId="78" xfId="16" applyNumberFormat="1" applyFont="1" applyBorder="1" applyAlignment="1">
      <alignment horizontal="center" vertical="center" wrapText="1"/>
    </xf>
    <xf numFmtId="49" fontId="43" fillId="0" borderId="69" xfId="16" applyNumberFormat="1" applyFont="1" applyBorder="1" applyAlignment="1">
      <alignment horizontal="center" wrapText="1"/>
    </xf>
    <xf numFmtId="49" fontId="43" fillId="0" borderId="78" xfId="16" applyNumberFormat="1" applyFont="1" applyBorder="1" applyAlignment="1">
      <alignment horizontal="center" wrapText="1"/>
    </xf>
    <xf numFmtId="49" fontId="41" fillId="0" borderId="21" xfId="8" applyNumberFormat="1" applyFont="1" applyBorder="1" applyAlignment="1">
      <alignment horizontal="center" vertical="center"/>
    </xf>
    <xf numFmtId="49" fontId="41" fillId="6" borderId="38" xfId="8" applyNumberFormat="1" applyFont="1" applyFill="1" applyBorder="1" applyAlignment="1">
      <alignment horizontal="center" vertical="center"/>
    </xf>
    <xf numFmtId="49" fontId="41" fillId="6" borderId="52" xfId="8" applyNumberFormat="1" applyFont="1" applyFill="1" applyBorder="1" applyAlignment="1">
      <alignment horizontal="center" vertical="center"/>
    </xf>
    <xf numFmtId="1" fontId="43" fillId="6" borderId="38" xfId="8" applyNumberFormat="1" applyFont="1" applyFill="1" applyBorder="1" applyAlignment="1">
      <alignment horizontal="center"/>
    </xf>
    <xf numFmtId="1" fontId="43" fillId="6" borderId="52" xfId="8" applyNumberFormat="1" applyFont="1" applyFill="1" applyBorder="1" applyAlignment="1">
      <alignment horizontal="center"/>
    </xf>
    <xf numFmtId="49" fontId="41" fillId="0" borderId="18" xfId="16" applyNumberFormat="1" applyFont="1" applyBorder="1" applyAlignment="1">
      <alignment horizontal="left" vertical="center" wrapText="1"/>
    </xf>
    <xf numFmtId="49" fontId="41" fillId="0" borderId="9" xfId="16" applyNumberFormat="1" applyFont="1" applyBorder="1" applyAlignment="1">
      <alignment horizontal="left" vertical="center" wrapText="1"/>
    </xf>
    <xf numFmtId="49" fontId="41" fillId="6" borderId="26" xfId="16" applyNumberFormat="1" applyFont="1" applyFill="1" applyBorder="1" applyAlignment="1">
      <alignment horizontal="center" vertical="center" wrapText="1"/>
    </xf>
    <xf numFmtId="49" fontId="41" fillId="6" borderId="27" xfId="16" applyNumberFormat="1" applyFont="1" applyFill="1" applyBorder="1" applyAlignment="1">
      <alignment horizontal="center" vertical="center" wrapText="1"/>
    </xf>
    <xf numFmtId="49" fontId="41" fillId="6" borderId="28" xfId="16" applyNumberFormat="1" applyFont="1" applyFill="1" applyBorder="1" applyAlignment="1">
      <alignment horizontal="center" vertical="center" wrapText="1"/>
    </xf>
    <xf numFmtId="49" fontId="41" fillId="6" borderId="29" xfId="16" applyNumberFormat="1" applyFont="1" applyFill="1" applyBorder="1" applyAlignment="1">
      <alignment horizontal="center" vertical="center" wrapText="1"/>
    </xf>
    <xf numFmtId="49" fontId="41" fillId="6" borderId="35" xfId="16" applyNumberFormat="1" applyFont="1" applyFill="1" applyBorder="1" applyAlignment="1">
      <alignment horizontal="center" vertical="center" wrapText="1"/>
    </xf>
    <xf numFmtId="49" fontId="41" fillId="6" borderId="37" xfId="16" applyNumberFormat="1" applyFont="1" applyFill="1" applyBorder="1" applyAlignment="1">
      <alignment horizontal="center" vertical="center" wrapText="1"/>
    </xf>
    <xf numFmtId="49" fontId="41" fillId="6" borderId="30" xfId="16" applyNumberFormat="1" applyFont="1" applyFill="1" applyBorder="1" applyAlignment="1">
      <alignment horizontal="center" vertical="center" wrapText="1"/>
    </xf>
    <xf numFmtId="49" fontId="41" fillId="6" borderId="31" xfId="16" applyNumberFormat="1" applyFont="1" applyFill="1" applyBorder="1" applyAlignment="1">
      <alignment horizontal="center" vertical="center" wrapText="1"/>
    </xf>
    <xf numFmtId="49" fontId="41" fillId="0" borderId="0" xfId="16" applyNumberFormat="1" applyFont="1" applyAlignment="1">
      <alignment horizontal="left" vertical="center" wrapText="1"/>
    </xf>
    <xf numFmtId="0" fontId="41" fillId="6" borderId="33" xfId="16" applyFont="1" applyFill="1" applyBorder="1" applyAlignment="1">
      <alignment horizontal="center" vertical="center" wrapText="1"/>
    </xf>
    <xf numFmtId="0" fontId="41" fillId="6" borderId="42" xfId="16" applyFont="1" applyFill="1" applyBorder="1" applyAlignment="1">
      <alignment horizontal="center" vertical="center" wrapText="1"/>
    </xf>
    <xf numFmtId="0" fontId="41" fillId="6" borderId="34" xfId="16" applyFont="1" applyFill="1" applyBorder="1" applyAlignment="1">
      <alignment horizontal="center" vertical="center" wrapText="1"/>
    </xf>
    <xf numFmtId="0" fontId="41" fillId="6" borderId="26" xfId="16" applyFont="1" applyFill="1" applyBorder="1" applyAlignment="1">
      <alignment horizontal="center" vertical="center" wrapText="1"/>
    </xf>
    <xf numFmtId="0" fontId="41" fillId="6" borderId="30" xfId="16" applyFont="1" applyFill="1" applyBorder="1" applyAlignment="1">
      <alignment horizontal="center" vertical="center" wrapText="1"/>
    </xf>
    <xf numFmtId="0" fontId="41" fillId="6" borderId="27" xfId="16" applyFont="1" applyFill="1" applyBorder="1" applyAlignment="1">
      <alignment horizontal="center" vertical="center" wrapText="1"/>
    </xf>
    <xf numFmtId="0" fontId="41" fillId="6" borderId="31" xfId="16" applyFont="1" applyFill="1" applyBorder="1" applyAlignment="1">
      <alignment horizontal="center" vertical="center" wrapText="1"/>
    </xf>
    <xf numFmtId="49" fontId="2" fillId="0" borderId="0" xfId="4" applyNumberFormat="1" applyFont="1" applyAlignment="1">
      <alignment wrapText="1"/>
    </xf>
    <xf numFmtId="0" fontId="14" fillId="0" borderId="16" xfId="17" applyBorder="1" applyAlignment="1">
      <alignment wrapText="1"/>
    </xf>
    <xf numFmtId="0" fontId="14" fillId="0" borderId="0" xfId="17" applyAlignment="1">
      <alignment wrapText="1"/>
    </xf>
    <xf numFmtId="49" fontId="2" fillId="0" borderId="0" xfId="4" applyNumberFormat="1" applyFont="1" applyAlignment="1">
      <alignment vertical="top" wrapText="1"/>
    </xf>
    <xf numFmtId="0" fontId="17" fillId="0" borderId="0" xfId="16" applyFont="1" applyAlignment="1">
      <alignment wrapText="1"/>
    </xf>
    <xf numFmtId="0" fontId="17" fillId="0" borderId="49" xfId="16" applyFont="1" applyBorder="1" applyAlignment="1">
      <alignment vertical="top" wrapText="1"/>
    </xf>
    <xf numFmtId="49" fontId="3" fillId="0" borderId="49" xfId="4" applyNumberFormat="1" applyFont="1" applyBorder="1" applyAlignment="1">
      <alignment horizontal="center" vertical="top" wrapText="1"/>
    </xf>
    <xf numFmtId="0" fontId="3" fillId="0" borderId="49" xfId="16" applyFont="1" applyBorder="1" applyAlignment="1">
      <alignment horizontal="center" vertical="top" wrapText="1"/>
    </xf>
    <xf numFmtId="49" fontId="3" fillId="0" borderId="0" xfId="4" applyNumberFormat="1" applyFont="1" applyAlignment="1">
      <alignment wrapText="1"/>
    </xf>
    <xf numFmtId="1" fontId="3" fillId="6" borderId="7" xfId="16" applyNumberFormat="1" applyFont="1" applyFill="1" applyBorder="1" applyAlignment="1">
      <alignment horizontal="center" wrapText="1"/>
    </xf>
    <xf numFmtId="1" fontId="17" fillId="6" borderId="7" xfId="16" applyNumberFormat="1" applyFont="1" applyFill="1" applyBorder="1" applyAlignment="1">
      <alignment horizontal="center" wrapText="1"/>
    </xf>
    <xf numFmtId="1" fontId="3" fillId="6" borderId="7" xfId="4" applyNumberFormat="1" applyFont="1" applyFill="1" applyBorder="1" applyAlignment="1">
      <alignment horizontal="center" wrapText="1"/>
    </xf>
    <xf numFmtId="49" fontId="3" fillId="0" borderId="0" xfId="4" applyNumberFormat="1" applyFont="1" applyAlignment="1">
      <alignment vertical="top" wrapText="1"/>
    </xf>
    <xf numFmtId="1" fontId="63" fillId="6" borderId="7" xfId="4" applyNumberFormat="1" applyFont="1" applyFill="1" applyBorder="1" applyAlignment="1">
      <alignment horizontal="center" wrapText="1"/>
    </xf>
    <xf numFmtId="1" fontId="64" fillId="6" borderId="38" xfId="16" applyNumberFormat="1" applyFont="1" applyFill="1" applyBorder="1" applyAlignment="1">
      <alignment horizontal="center" wrapText="1"/>
    </xf>
    <xf numFmtId="1" fontId="63" fillId="6" borderId="38" xfId="4" applyNumberFormat="1" applyFont="1" applyFill="1" applyBorder="1" applyAlignment="1">
      <alignment horizontal="center" wrapText="1"/>
    </xf>
    <xf numFmtId="1" fontId="64" fillId="6" borderId="52" xfId="16" applyNumberFormat="1" applyFont="1" applyFill="1" applyBorder="1" applyAlignment="1">
      <alignment horizontal="center" wrapText="1"/>
    </xf>
    <xf numFmtId="49" fontId="60" fillId="6" borderId="17" xfId="4" applyNumberFormat="1" applyFont="1" applyFill="1" applyBorder="1" applyAlignment="1">
      <alignment horizontal="center" wrapText="1"/>
    </xf>
    <xf numFmtId="0" fontId="61" fillId="6" borderId="17" xfId="16" applyFont="1" applyFill="1" applyBorder="1" applyAlignment="1">
      <alignment horizontal="center" wrapText="1"/>
    </xf>
    <xf numFmtId="0" fontId="17" fillId="6" borderId="17" xfId="16" applyFont="1" applyFill="1" applyBorder="1" applyAlignment="1">
      <alignment horizontal="center" wrapText="1"/>
    </xf>
    <xf numFmtId="1" fontId="64" fillId="6" borderId="7" xfId="16" applyNumberFormat="1" applyFont="1" applyFill="1" applyBorder="1" applyAlignment="1">
      <alignment horizontal="center" wrapText="1"/>
    </xf>
    <xf numFmtId="49" fontId="3" fillId="0" borderId="16" xfId="4" applyNumberFormat="1" applyFont="1" applyBorder="1" applyAlignment="1">
      <alignment horizontal="center" wrapText="1"/>
    </xf>
    <xf numFmtId="0" fontId="17" fillId="0" borderId="0" xfId="16" applyFont="1" applyAlignment="1">
      <alignment horizontal="center" wrapText="1"/>
    </xf>
    <xf numFmtId="0" fontId="61" fillId="6" borderId="17" xfId="16" applyFont="1" applyFill="1" applyBorder="1" applyAlignment="1">
      <alignment wrapText="1"/>
    </xf>
    <xf numFmtId="49" fontId="3" fillId="6" borderId="17" xfId="4" applyNumberFormat="1" applyFont="1" applyFill="1" applyBorder="1" applyAlignment="1">
      <alignment horizontal="center" wrapText="1"/>
    </xf>
    <xf numFmtId="49" fontId="3" fillId="0" borderId="49" xfId="4" applyNumberFormat="1" applyFont="1" applyBorder="1" applyAlignment="1">
      <alignment horizontal="center" vertical="center" wrapText="1"/>
    </xf>
    <xf numFmtId="0" fontId="17" fillId="0" borderId="49" xfId="16" applyFont="1" applyBorder="1" applyAlignment="1">
      <alignment wrapText="1"/>
    </xf>
    <xf numFmtId="0" fontId="17" fillId="6" borderId="7" xfId="16" applyFont="1" applyFill="1" applyBorder="1" applyAlignment="1">
      <alignment horizontal="center" wrapText="1"/>
    </xf>
    <xf numFmtId="49" fontId="3" fillId="0" borderId="38" xfId="4" applyNumberFormat="1" applyFont="1" applyBorder="1" applyAlignment="1">
      <alignment wrapText="1"/>
    </xf>
    <xf numFmtId="0" fontId="17" fillId="0" borderId="21" xfId="16" applyFont="1" applyBorder="1" applyAlignment="1">
      <alignment wrapText="1"/>
    </xf>
    <xf numFmtId="49" fontId="3" fillId="0" borderId="38" xfId="4" applyNumberFormat="1" applyFont="1" applyBorder="1" applyAlignment="1">
      <alignment vertical="top" wrapText="1"/>
    </xf>
    <xf numFmtId="49" fontId="3" fillId="0" borderId="21" xfId="4" applyNumberFormat="1" applyFont="1" applyBorder="1" applyAlignment="1">
      <alignment vertical="top" wrapText="1"/>
    </xf>
    <xf numFmtId="49" fontId="3" fillId="0" borderId="52" xfId="4" applyNumberFormat="1" applyFont="1" applyBorder="1" applyAlignment="1">
      <alignment vertical="top" wrapText="1"/>
    </xf>
    <xf numFmtId="0" fontId="39" fillId="0" borderId="0" xfId="16" applyFont="1" applyAlignment="1">
      <alignment wrapText="1"/>
    </xf>
    <xf numFmtId="49" fontId="3" fillId="0" borderId="49" xfId="4" applyNumberFormat="1" applyFont="1" applyBorder="1" applyAlignment="1">
      <alignment wrapText="1"/>
    </xf>
    <xf numFmtId="49" fontId="3" fillId="0" borderId="7" xfId="4" applyNumberFormat="1" applyFont="1" applyBorder="1" applyAlignment="1">
      <alignment horizontal="center" vertical="top" wrapText="1"/>
    </xf>
    <xf numFmtId="49" fontId="3" fillId="0" borderId="38" xfId="4" applyNumberFormat="1" applyFont="1" applyBorder="1" applyAlignment="1">
      <alignment horizontal="center" vertical="top" wrapText="1"/>
    </xf>
    <xf numFmtId="0" fontId="3" fillId="6" borderId="7" xfId="4" applyFont="1" applyFill="1" applyBorder="1" applyAlignment="1">
      <alignment horizontal="center" wrapText="1"/>
    </xf>
    <xf numFmtId="0" fontId="17" fillId="0" borderId="49" xfId="16" applyFont="1" applyBorder="1" applyAlignment="1">
      <alignment horizontal="center" vertical="top" wrapText="1"/>
    </xf>
    <xf numFmtId="0" fontId="3" fillId="0" borderId="7" xfId="4" applyFont="1" applyBorder="1" applyAlignment="1">
      <alignment horizontal="center" vertical="center"/>
    </xf>
    <xf numFmtId="0" fontId="3" fillId="6" borderId="7" xfId="4" applyFont="1" applyFill="1" applyBorder="1" applyAlignment="1">
      <alignment horizontal="center" vertical="center"/>
    </xf>
    <xf numFmtId="49" fontId="3" fillId="0" borderId="16" xfId="4" applyNumberFormat="1" applyFont="1" applyBorder="1" applyAlignment="1">
      <alignment wrapText="1"/>
    </xf>
    <xf numFmtId="49" fontId="3" fillId="0" borderId="17" xfId="4" applyNumberFormat="1" applyFont="1" applyBorder="1" applyAlignment="1">
      <alignment wrapText="1"/>
    </xf>
    <xf numFmtId="0" fontId="3" fillId="0" borderId="7" xfId="4" applyFont="1" applyBorder="1" applyAlignment="1">
      <alignment horizontal="center" vertical="center" wrapText="1"/>
    </xf>
    <xf numFmtId="49" fontId="3" fillId="0" borderId="0" xfId="4" applyNumberFormat="1" applyFont="1" applyAlignment="1">
      <alignment horizontal="right" vertical="center" wrapText="1"/>
    </xf>
    <xf numFmtId="0" fontId="17" fillId="0" borderId="0" xfId="16" applyFont="1" applyAlignment="1">
      <alignment horizontal="right" wrapText="1"/>
    </xf>
    <xf numFmtId="0" fontId="17" fillId="0" borderId="11" xfId="16" applyFont="1" applyBorder="1" applyAlignment="1">
      <alignment horizontal="right" wrapText="1"/>
    </xf>
    <xf numFmtId="0" fontId="3" fillId="6" borderId="38" xfId="4" applyFont="1" applyFill="1" applyBorder="1" applyAlignment="1">
      <alignment horizontal="center" vertical="center" wrapText="1"/>
    </xf>
    <xf numFmtId="0" fontId="17" fillId="6" borderId="52" xfId="16" applyFont="1" applyFill="1" applyBorder="1" applyAlignment="1">
      <alignment horizontal="center" vertical="center" wrapText="1"/>
    </xf>
    <xf numFmtId="49" fontId="3" fillId="0" borderId="16" xfId="4" applyNumberFormat="1" applyFont="1" applyBorder="1" applyAlignment="1">
      <alignment horizontal="right" vertical="center" wrapText="1"/>
    </xf>
    <xf numFmtId="0" fontId="17" fillId="0" borderId="11" xfId="16" applyFont="1" applyBorder="1" applyAlignment="1">
      <alignment wrapText="1"/>
    </xf>
    <xf numFmtId="49" fontId="3" fillId="0" borderId="0" xfId="4" applyNumberFormat="1" applyFont="1" applyAlignment="1">
      <alignment horizontal="left" vertical="center" wrapText="1"/>
    </xf>
    <xf numFmtId="0" fontId="17" fillId="0" borderId="0" xfId="16" applyFont="1" applyAlignment="1">
      <alignment vertical="center" wrapText="1"/>
    </xf>
    <xf numFmtId="0" fontId="17" fillId="0" borderId="11" xfId="16" applyFont="1" applyBorder="1" applyAlignment="1">
      <alignment vertical="center" wrapText="1"/>
    </xf>
    <xf numFmtId="0" fontId="3" fillId="0" borderId="38" xfId="4" applyFont="1" applyBorder="1" applyAlignment="1">
      <alignment horizontal="center" vertical="center"/>
    </xf>
    <xf numFmtId="0" fontId="3" fillId="0" borderId="52" xfId="4" applyFont="1" applyBorder="1" applyAlignment="1">
      <alignment horizontal="center" vertical="center"/>
    </xf>
    <xf numFmtId="0" fontId="17" fillId="0" borderId="18" xfId="16" applyFont="1" applyBorder="1" applyAlignment="1">
      <alignment wrapText="1"/>
    </xf>
    <xf numFmtId="0" fontId="17" fillId="0" borderId="8" xfId="16" applyFont="1" applyBorder="1" applyAlignment="1">
      <alignment wrapText="1"/>
    </xf>
    <xf numFmtId="0" fontId="17" fillId="0" borderId="30" xfId="16" applyFont="1" applyBorder="1" applyAlignment="1">
      <alignment wrapText="1"/>
    </xf>
    <xf numFmtId="0" fontId="17" fillId="0" borderId="22" xfId="16" applyFont="1" applyBorder="1" applyAlignment="1">
      <alignment wrapText="1"/>
    </xf>
    <xf numFmtId="0" fontId="17" fillId="0" borderId="9" xfId="16" applyFont="1" applyBorder="1" applyAlignment="1">
      <alignment wrapText="1"/>
    </xf>
    <xf numFmtId="0" fontId="17" fillId="0" borderId="5" xfId="16" applyFont="1" applyBorder="1" applyAlignment="1">
      <alignment wrapText="1"/>
    </xf>
    <xf numFmtId="49" fontId="3" fillId="0" borderId="20" xfId="4" applyNumberFormat="1" applyFont="1" applyBorder="1" applyAlignment="1">
      <alignment horizontal="center" vertical="center"/>
    </xf>
    <xf numFmtId="49" fontId="3" fillId="0" borderId="19" xfId="4" applyNumberFormat="1" applyFont="1" applyBorder="1" applyAlignment="1">
      <alignment horizontal="center" vertical="center"/>
    </xf>
    <xf numFmtId="49" fontId="3" fillId="0" borderId="55" xfId="4" applyNumberFormat="1" applyFont="1" applyBorder="1" applyAlignment="1">
      <alignment horizontal="center" vertical="center" wrapText="1"/>
    </xf>
    <xf numFmtId="49" fontId="3" fillId="0" borderId="55" xfId="4" applyNumberFormat="1" applyFont="1" applyBorder="1" applyAlignment="1">
      <alignment horizontal="center" vertical="center"/>
    </xf>
    <xf numFmtId="49" fontId="3" fillId="0" borderId="51" xfId="4" applyNumberFormat="1" applyFont="1" applyBorder="1" applyAlignment="1">
      <alignment horizontal="center" vertical="center"/>
    </xf>
    <xf numFmtId="0" fontId="17" fillId="0" borderId="8" xfId="16" applyFont="1" applyBorder="1" applyAlignment="1">
      <alignment horizontal="center" vertical="top" wrapText="1"/>
    </xf>
    <xf numFmtId="0" fontId="17" fillId="0" borderId="9" xfId="16" applyFont="1" applyBorder="1" applyAlignment="1">
      <alignment horizontal="center" vertical="top" wrapText="1"/>
    </xf>
    <xf numFmtId="0" fontId="17" fillId="0" borderId="18" xfId="16" applyFont="1" applyBorder="1" applyAlignment="1">
      <alignment horizontal="center" vertical="top" wrapText="1"/>
    </xf>
    <xf numFmtId="0" fontId="17" fillId="0" borderId="7" xfId="16" applyFont="1" applyBorder="1" applyAlignment="1">
      <alignment horizontal="center" wrapText="1"/>
    </xf>
    <xf numFmtId="0" fontId="3" fillId="0" borderId="13" xfId="4" applyFont="1" applyBorder="1" applyAlignment="1">
      <alignment horizontal="center" vertical="center"/>
    </xf>
    <xf numFmtId="0" fontId="3" fillId="0" borderId="55" xfId="4" applyFont="1" applyBorder="1" applyAlignment="1">
      <alignment horizontal="center" vertical="center"/>
    </xf>
    <xf numFmtId="0" fontId="3" fillId="0" borderId="51" xfId="4" applyFont="1" applyBorder="1" applyAlignment="1">
      <alignment horizontal="center" vertical="center"/>
    </xf>
    <xf numFmtId="49" fontId="3" fillId="0" borderId="84" xfId="4" applyNumberFormat="1" applyFont="1" applyBorder="1" applyAlignment="1">
      <alignment horizontal="center" vertical="center" wrapText="1"/>
    </xf>
    <xf numFmtId="0" fontId="17" fillId="0" borderId="5" xfId="16" applyFont="1" applyBorder="1" applyAlignment="1">
      <alignment horizontal="center" wrapText="1"/>
    </xf>
    <xf numFmtId="0" fontId="17" fillId="0" borderId="18" xfId="16" applyFont="1" applyBorder="1" applyAlignment="1">
      <alignment horizontal="center" wrapText="1"/>
    </xf>
    <xf numFmtId="0" fontId="17" fillId="0" borderId="8" xfId="16" applyFont="1" applyBorder="1" applyAlignment="1">
      <alignment horizontal="center" wrapText="1"/>
    </xf>
    <xf numFmtId="0" fontId="17" fillId="0" borderId="9" xfId="16" applyFont="1" applyBorder="1" applyAlignment="1">
      <alignment horizontal="center" wrapText="1"/>
    </xf>
    <xf numFmtId="0" fontId="17" fillId="0" borderId="6" xfId="16" applyFont="1" applyBorder="1" applyAlignment="1">
      <alignment horizontal="center" wrapText="1"/>
    </xf>
    <xf numFmtId="0" fontId="17" fillId="0" borderId="19" xfId="16" applyFont="1" applyBorder="1" applyAlignment="1">
      <alignment horizontal="center" wrapText="1"/>
    </xf>
    <xf numFmtId="0" fontId="17" fillId="0" borderId="19" xfId="16" applyFont="1" applyBorder="1" applyAlignment="1">
      <alignment wrapText="1"/>
    </xf>
    <xf numFmtId="0" fontId="17" fillId="0" borderId="7" xfId="16" applyFont="1" applyBorder="1" applyAlignment="1">
      <alignment wrapText="1"/>
    </xf>
    <xf numFmtId="49" fontId="3" fillId="0" borderId="5" xfId="4" applyNumberFormat="1" applyFont="1" applyBorder="1" applyAlignment="1">
      <alignment wrapText="1"/>
    </xf>
    <xf numFmtId="49" fontId="3" fillId="0" borderId="26" xfId="4" applyNumberFormat="1" applyFont="1" applyBorder="1" applyAlignment="1">
      <alignment vertical="center" wrapText="1"/>
    </xf>
    <xf numFmtId="0" fontId="17" fillId="0" borderId="24" xfId="16" applyFont="1" applyBorder="1" applyAlignment="1">
      <alignment vertical="center" wrapText="1"/>
    </xf>
    <xf numFmtId="0" fontId="17" fillId="0" borderId="25" xfId="16" applyFont="1" applyBorder="1" applyAlignment="1">
      <alignment vertical="center" wrapText="1"/>
    </xf>
    <xf numFmtId="0" fontId="17" fillId="0" borderId="28" xfId="16" applyFont="1" applyBorder="1" applyAlignment="1">
      <alignment vertical="center" wrapText="1"/>
    </xf>
    <xf numFmtId="0" fontId="17" fillId="0" borderId="7" xfId="16" applyFont="1" applyBorder="1" applyAlignment="1">
      <alignment vertical="center" wrapText="1"/>
    </xf>
    <xf numFmtId="0" fontId="17" fillId="0" borderId="38" xfId="16" applyFont="1" applyBorder="1" applyAlignment="1">
      <alignment vertical="center" wrapText="1"/>
    </xf>
    <xf numFmtId="0" fontId="17" fillId="0" borderId="30" xfId="16" applyFont="1" applyBorder="1" applyAlignment="1">
      <alignment vertical="center" wrapText="1"/>
    </xf>
    <xf numFmtId="0" fontId="17" fillId="0" borderId="22" xfId="16" applyFont="1" applyBorder="1" applyAlignment="1">
      <alignment vertical="center" wrapText="1"/>
    </xf>
    <xf numFmtId="0" fontId="4" fillId="0" borderId="18" xfId="4" applyFont="1" applyBorder="1" applyAlignment="1">
      <alignment horizontal="left" vertical="center" wrapText="1"/>
    </xf>
    <xf numFmtId="0" fontId="4" fillId="0" borderId="8" xfId="4" applyFont="1" applyBorder="1" applyAlignment="1">
      <alignment horizontal="left" vertical="center" wrapText="1"/>
    </xf>
    <xf numFmtId="0" fontId="4" fillId="0" borderId="9" xfId="4" applyFont="1" applyBorder="1" applyAlignment="1">
      <alignment horizontal="left" vertical="center" wrapText="1"/>
    </xf>
    <xf numFmtId="49" fontId="3" fillId="0" borderId="10" xfId="4" applyNumberFormat="1" applyFont="1" applyBorder="1" applyAlignment="1">
      <alignment horizontal="center" vertical="top" wrapText="1"/>
    </xf>
    <xf numFmtId="0" fontId="3" fillId="0" borderId="0" xfId="4" applyFont="1" applyAlignment="1">
      <alignment vertical="top"/>
    </xf>
    <xf numFmtId="0" fontId="3" fillId="0" borderId="2" xfId="4" applyFont="1" applyBorder="1" applyAlignment="1">
      <alignment vertical="top"/>
    </xf>
    <xf numFmtId="0" fontId="3" fillId="0" borderId="12" xfId="4" applyFont="1" applyBorder="1" applyAlignment="1">
      <alignment vertical="top"/>
    </xf>
    <xf numFmtId="0" fontId="3" fillId="0" borderId="5" xfId="4" applyFont="1" applyBorder="1" applyAlignment="1">
      <alignment vertical="top"/>
    </xf>
    <xf numFmtId="0" fontId="3" fillId="0" borderId="6" xfId="4" applyFont="1" applyBorder="1" applyAlignment="1">
      <alignment vertical="top"/>
    </xf>
    <xf numFmtId="49" fontId="3" fillId="0" borderId="14" xfId="4" applyNumberFormat="1" applyFont="1" applyBorder="1" applyAlignment="1">
      <alignment horizontal="center" vertical="top" wrapText="1"/>
    </xf>
    <xf numFmtId="49" fontId="3" fillId="0" borderId="3" xfId="4" applyNumberFormat="1" applyFont="1" applyBorder="1" applyAlignment="1">
      <alignment horizontal="center" vertical="top" wrapText="1"/>
    </xf>
    <xf numFmtId="49" fontId="3" fillId="0" borderId="4" xfId="4" applyNumberFormat="1" applyFont="1" applyBorder="1" applyAlignment="1">
      <alignment horizontal="center" vertical="top" wrapText="1"/>
    </xf>
    <xf numFmtId="49" fontId="3" fillId="0" borderId="12" xfId="4" applyNumberFormat="1" applyFont="1" applyBorder="1" applyAlignment="1">
      <alignment horizontal="center" vertical="top" wrapText="1"/>
    </xf>
    <xf numFmtId="49" fontId="3" fillId="0" borderId="5" xfId="4" applyNumberFormat="1" applyFont="1" applyBorder="1" applyAlignment="1">
      <alignment horizontal="center" vertical="top" wrapText="1"/>
    </xf>
    <xf numFmtId="49" fontId="3" fillId="0" borderId="6" xfId="4" applyNumberFormat="1" applyFont="1" applyBorder="1" applyAlignment="1">
      <alignment horizontal="center" vertical="top" wrapText="1"/>
    </xf>
    <xf numFmtId="0" fontId="17" fillId="0" borderId="12" xfId="16" applyFont="1" applyBorder="1" applyAlignment="1">
      <alignment horizontal="center" vertical="top" wrapText="1"/>
    </xf>
    <xf numFmtId="0" fontId="17" fillId="0" borderId="5" xfId="16" applyFont="1" applyBorder="1" applyAlignment="1">
      <alignment horizontal="center" vertical="top" wrapText="1"/>
    </xf>
    <xf numFmtId="0" fontId="17" fillId="0" borderId="0" xfId="16" applyFont="1" applyAlignment="1">
      <alignment horizontal="center" vertical="top" wrapText="1"/>
    </xf>
    <xf numFmtId="0" fontId="17" fillId="0" borderId="2" xfId="16" applyFont="1" applyBorder="1" applyAlignment="1">
      <alignment horizontal="center" vertical="top" wrapText="1"/>
    </xf>
    <xf numFmtId="0" fontId="17" fillId="0" borderId="94" xfId="16" applyFont="1" applyBorder="1" applyAlignment="1">
      <alignment horizontal="center" vertical="top" wrapText="1"/>
    </xf>
    <xf numFmtId="0" fontId="17" fillId="0" borderId="43" xfId="16" applyFont="1" applyBorder="1" applyAlignment="1">
      <alignment horizontal="center" vertical="top" wrapText="1"/>
    </xf>
    <xf numFmtId="0" fontId="17" fillId="0" borderId="95" xfId="16" applyFont="1" applyBorder="1" applyAlignment="1">
      <alignment horizontal="center" vertical="top" wrapText="1"/>
    </xf>
    <xf numFmtId="0" fontId="17" fillId="0" borderId="6" xfId="16" applyFont="1" applyBorder="1" applyAlignment="1">
      <alignment horizontal="center" vertical="top" wrapText="1"/>
    </xf>
    <xf numFmtId="0" fontId="17" fillId="0" borderId="14" xfId="16" applyFont="1" applyBorder="1" applyAlignment="1">
      <alignment horizontal="center" vertical="top" wrapText="1"/>
    </xf>
    <xf numFmtId="0" fontId="17" fillId="0" borderId="3" xfId="16" applyFont="1" applyBorder="1" applyAlignment="1">
      <alignment horizontal="center" vertical="top" wrapText="1"/>
    </xf>
    <xf numFmtId="0" fontId="17" fillId="0" borderId="4" xfId="16" applyFont="1" applyBorder="1" applyAlignment="1">
      <alignment horizontal="center" vertical="top" wrapText="1"/>
    </xf>
    <xf numFmtId="0" fontId="17" fillId="0" borderId="10" xfId="16" applyFont="1" applyBorder="1" applyAlignment="1">
      <alignment horizontal="center" vertical="top" wrapText="1"/>
    </xf>
    <xf numFmtId="0" fontId="17" fillId="0" borderId="16" xfId="16" applyFont="1" applyBorder="1" applyAlignment="1">
      <alignment horizontal="center" vertical="top" wrapText="1"/>
    </xf>
    <xf numFmtId="49" fontId="3" fillId="0" borderId="33" xfId="4" applyNumberFormat="1" applyFont="1" applyBorder="1" applyAlignment="1">
      <alignment horizontal="center" vertical="top" wrapText="1"/>
    </xf>
    <xf numFmtId="49" fontId="3" fillId="0" borderId="42" xfId="4" applyNumberFormat="1" applyFont="1" applyBorder="1" applyAlignment="1">
      <alignment horizontal="center" vertical="top" wrapText="1"/>
    </xf>
    <xf numFmtId="49" fontId="3" fillId="0" borderId="34" xfId="4" applyNumberFormat="1" applyFont="1" applyBorder="1" applyAlignment="1">
      <alignment horizontal="center" vertical="top" wrapText="1"/>
    </xf>
    <xf numFmtId="49" fontId="3" fillId="0" borderId="18" xfId="4" applyNumberFormat="1" applyFont="1" applyBorder="1" applyAlignment="1">
      <alignment horizontal="center" vertical="top" wrapText="1"/>
    </xf>
    <xf numFmtId="49" fontId="3" fillId="0" borderId="8" xfId="4" applyNumberFormat="1" applyFont="1" applyBorder="1" applyAlignment="1">
      <alignment horizontal="center" vertical="top" wrapText="1"/>
    </xf>
    <xf numFmtId="49" fontId="3" fillId="0" borderId="9" xfId="4" applyNumberFormat="1" applyFont="1" applyBorder="1" applyAlignment="1">
      <alignment horizontal="center" vertical="top" wrapText="1"/>
    </xf>
    <xf numFmtId="0" fontId="17" fillId="0" borderId="14" xfId="16" applyFont="1" applyBorder="1" applyAlignment="1">
      <alignment horizontal="center" wrapText="1"/>
    </xf>
    <xf numFmtId="0" fontId="17" fillId="0" borderId="3" xfId="16" applyFont="1" applyBorder="1" applyAlignment="1">
      <alignment horizontal="center" wrapText="1"/>
    </xf>
    <xf numFmtId="0" fontId="17" fillId="0" borderId="4" xfId="16" applyFont="1" applyBorder="1" applyAlignment="1">
      <alignment horizontal="center" wrapText="1"/>
    </xf>
    <xf numFmtId="0" fontId="17" fillId="0" borderId="12" xfId="16" applyFont="1" applyBorder="1" applyAlignment="1">
      <alignment horizontal="center" wrapText="1"/>
    </xf>
    <xf numFmtId="0" fontId="17" fillId="0" borderId="26" xfId="16" applyFont="1" applyBorder="1" applyAlignment="1">
      <alignment horizontal="center" wrapText="1"/>
    </xf>
    <xf numFmtId="0" fontId="17" fillId="0" borderId="24" xfId="16" applyFont="1" applyBorder="1" applyAlignment="1">
      <alignment horizontal="center" wrapText="1"/>
    </xf>
    <xf numFmtId="0" fontId="17" fillId="0" borderId="33" xfId="16" applyFont="1" applyBorder="1" applyAlignment="1">
      <alignment horizontal="center" vertical="top" wrapText="1"/>
    </xf>
    <xf numFmtId="0" fontId="17" fillId="0" borderId="42" xfId="16" applyFont="1" applyBorder="1" applyAlignment="1">
      <alignment horizontal="center" vertical="top" wrapText="1"/>
    </xf>
    <xf numFmtId="0" fontId="17" fillId="0" borderId="34" xfId="16" applyFont="1" applyBorder="1" applyAlignment="1">
      <alignment horizontal="center" vertical="top" wrapText="1"/>
    </xf>
    <xf numFmtId="0" fontId="17" fillId="0" borderId="11" xfId="16" applyFont="1" applyBorder="1" applyAlignment="1">
      <alignment horizontal="center" vertical="top" wrapText="1"/>
    </xf>
    <xf numFmtId="0" fontId="17" fillId="0" borderId="20" xfId="16" applyFont="1" applyBorder="1" applyAlignment="1">
      <alignment horizontal="center" vertical="top" wrapText="1"/>
    </xf>
    <xf numFmtId="0" fontId="3" fillId="0" borderId="73" xfId="4" applyFont="1" applyBorder="1" applyAlignment="1">
      <alignment horizontal="left" vertical="center"/>
    </xf>
    <xf numFmtId="0" fontId="3" fillId="0" borderId="21" xfId="4" applyFont="1" applyBorder="1" applyAlignment="1">
      <alignment horizontal="left" vertical="center"/>
    </xf>
    <xf numFmtId="0" fontId="3" fillId="0" borderId="39" xfId="4" applyFont="1" applyBorder="1" applyAlignment="1">
      <alignment horizontal="left" vertical="center"/>
    </xf>
    <xf numFmtId="0" fontId="3" fillId="0" borderId="73" xfId="4" applyFont="1" applyBorder="1" applyAlignment="1">
      <alignment horizontal="center" vertical="center" wrapText="1"/>
    </xf>
    <xf numFmtId="0" fontId="3" fillId="0" borderId="21" xfId="4" applyFont="1" applyBorder="1" applyAlignment="1">
      <alignment horizontal="center" vertical="center" wrapText="1"/>
    </xf>
    <xf numFmtId="0" fontId="3" fillId="0" borderId="21" xfId="16" applyFont="1" applyBorder="1" applyAlignment="1">
      <alignment horizontal="center" vertical="center" wrapText="1"/>
    </xf>
    <xf numFmtId="0" fontId="3" fillId="0" borderId="52" xfId="16" applyFont="1" applyBorder="1" applyAlignment="1">
      <alignment horizontal="center" vertical="center" wrapText="1"/>
    </xf>
    <xf numFmtId="0" fontId="3" fillId="0" borderId="38" xfId="4" applyFont="1" applyBorder="1" applyAlignment="1">
      <alignment horizontal="center" vertical="center" wrapText="1"/>
    </xf>
    <xf numFmtId="0" fontId="3" fillId="0" borderId="52" xfId="16" applyFont="1" applyBorder="1" applyAlignment="1">
      <alignment vertical="center" wrapText="1"/>
    </xf>
    <xf numFmtId="0" fontId="3" fillId="0" borderId="38" xfId="4" applyFont="1" applyBorder="1" applyAlignment="1">
      <alignment vertical="center" wrapText="1"/>
    </xf>
    <xf numFmtId="0" fontId="3" fillId="0" borderId="39" xfId="16" applyFont="1" applyBorder="1" applyAlignment="1">
      <alignment vertical="center" wrapText="1"/>
    </xf>
    <xf numFmtId="0" fontId="3" fillId="0" borderId="73" xfId="4" applyFont="1" applyBorder="1" applyAlignment="1">
      <alignment horizontal="left" vertical="center" wrapText="1"/>
    </xf>
    <xf numFmtId="0" fontId="3" fillId="0" borderId="21" xfId="4" applyFont="1" applyBorder="1" applyAlignment="1">
      <alignment horizontal="left" vertical="center" wrapText="1"/>
    </xf>
    <xf numFmtId="0" fontId="3" fillId="0" borderId="39" xfId="4" applyFont="1" applyBorder="1" applyAlignment="1">
      <alignment horizontal="left" vertical="center" wrapText="1"/>
    </xf>
    <xf numFmtId="0" fontId="3" fillId="0" borderId="44" xfId="4" applyFont="1" applyBorder="1" applyAlignment="1">
      <alignment horizontal="left" vertical="center" wrapText="1"/>
    </xf>
    <xf numFmtId="0" fontId="3" fillId="0" borderId="23" xfId="4" applyFont="1" applyBorder="1" applyAlignment="1">
      <alignment horizontal="left" vertical="center" wrapText="1"/>
    </xf>
    <xf numFmtId="0" fontId="3" fillId="0" borderId="45" xfId="4" applyFont="1" applyBorder="1" applyAlignment="1">
      <alignment horizontal="left" vertical="center" wrapText="1"/>
    </xf>
    <xf numFmtId="49" fontId="3" fillId="0" borderId="84" xfId="4" applyNumberFormat="1" applyFont="1" applyBorder="1" applyAlignment="1">
      <alignment horizontal="center" vertical="top" wrapText="1"/>
    </xf>
    <xf numFmtId="49" fontId="3" fillId="0" borderId="55" xfId="4" applyNumberFormat="1" applyFont="1" applyBorder="1" applyAlignment="1">
      <alignment horizontal="center" vertical="top" wrapText="1"/>
    </xf>
    <xf numFmtId="49" fontId="3" fillId="0" borderId="51" xfId="4" applyNumberFormat="1" applyFont="1" applyBorder="1" applyAlignment="1">
      <alignment horizontal="center" vertical="top" wrapText="1"/>
    </xf>
    <xf numFmtId="0" fontId="3" fillId="0" borderId="33" xfId="4" applyFont="1" applyBorder="1" applyAlignment="1">
      <alignment horizontal="center" vertical="top"/>
    </xf>
    <xf numFmtId="0" fontId="3" fillId="0" borderId="34" xfId="4" applyFont="1" applyBorder="1" applyAlignment="1">
      <alignment horizontal="center" vertical="top"/>
    </xf>
    <xf numFmtId="0" fontId="3" fillId="0" borderId="57" xfId="4" applyFont="1" applyBorder="1" applyAlignment="1">
      <alignment horizontal="left" vertical="center"/>
    </xf>
    <xf numFmtId="0" fontId="3" fillId="0" borderId="32" xfId="4" applyFont="1" applyBorder="1" applyAlignment="1">
      <alignment horizontal="left" vertical="center"/>
    </xf>
    <xf numFmtId="0" fontId="3" fillId="0" borderId="87" xfId="4" applyFont="1" applyBorder="1" applyAlignment="1">
      <alignment horizontal="left" vertical="center"/>
    </xf>
    <xf numFmtId="0" fontId="3" fillId="0" borderId="57" xfId="4" applyFont="1" applyBorder="1" applyAlignment="1">
      <alignment horizontal="center" vertical="center" wrapText="1"/>
    </xf>
    <xf numFmtId="0" fontId="3" fillId="0" borderId="32" xfId="4" applyFont="1" applyBorder="1" applyAlignment="1">
      <alignment horizontal="center" vertical="center" wrapText="1"/>
    </xf>
    <xf numFmtId="0" fontId="3" fillId="0" borderId="32" xfId="16" applyFont="1" applyBorder="1" applyAlignment="1">
      <alignment horizontal="center" vertical="center" wrapText="1"/>
    </xf>
    <xf numFmtId="0" fontId="3" fillId="0" borderId="81" xfId="16" applyFont="1" applyBorder="1" applyAlignment="1">
      <alignment horizontal="center" vertical="center" wrapText="1"/>
    </xf>
    <xf numFmtId="0" fontId="3" fillId="0" borderId="25" xfId="4" applyFont="1" applyBorder="1" applyAlignment="1">
      <alignment horizontal="center" vertical="center" wrapText="1"/>
    </xf>
    <xf numFmtId="0" fontId="3" fillId="0" borderId="47" xfId="4" applyFont="1" applyBorder="1" applyAlignment="1">
      <alignment horizontal="center" vertical="center" wrapText="1"/>
    </xf>
    <xf numFmtId="0" fontId="3" fillId="0" borderId="93" xfId="16" applyFont="1" applyBorder="1" applyAlignment="1">
      <alignment horizontal="center" vertical="center" wrapText="1"/>
    </xf>
    <xf numFmtId="0" fontId="3" fillId="0" borderId="87" xfId="16" applyFont="1" applyBorder="1" applyAlignment="1">
      <alignment vertical="center" wrapText="1"/>
    </xf>
    <xf numFmtId="0" fontId="4" fillId="0" borderId="12" xfId="4" applyFont="1" applyBorder="1" applyAlignment="1">
      <alignment horizontal="center" vertical="center" wrapText="1"/>
    </xf>
    <xf numFmtId="0" fontId="4" fillId="0" borderId="5" xfId="4" applyFont="1" applyBorder="1" applyAlignment="1">
      <alignment horizontal="center" vertical="center" wrapText="1"/>
    </xf>
    <xf numFmtId="0" fontId="4" fillId="0" borderId="6" xfId="4" applyFont="1" applyBorder="1" applyAlignment="1">
      <alignment horizontal="center" vertical="center" wrapText="1"/>
    </xf>
    <xf numFmtId="49" fontId="3" fillId="0" borderId="14" xfId="4" applyNumberFormat="1" applyFont="1" applyBorder="1" applyAlignment="1">
      <alignment horizontal="center" vertical="center" wrapText="1"/>
    </xf>
    <xf numFmtId="0" fontId="3" fillId="0" borderId="3" xfId="16" applyFont="1" applyBorder="1" applyAlignment="1">
      <alignment horizontal="center" vertical="center" wrapText="1"/>
    </xf>
    <xf numFmtId="0" fontId="3" fillId="0" borderId="4" xfId="16" applyFont="1" applyBorder="1" applyAlignment="1">
      <alignment horizontal="center" vertical="center" wrapText="1"/>
    </xf>
    <xf numFmtId="0" fontId="3" fillId="0" borderId="10" xfId="16" applyFont="1" applyBorder="1" applyAlignment="1">
      <alignment horizontal="center" vertical="center" wrapText="1"/>
    </xf>
    <xf numFmtId="0" fontId="3" fillId="0" borderId="0" xfId="16" applyFont="1" applyAlignment="1">
      <alignment horizontal="center" vertical="center" wrapText="1"/>
    </xf>
    <xf numFmtId="0" fontId="3" fillId="0" borderId="2" xfId="16" applyFont="1" applyBorder="1" applyAlignment="1">
      <alignment horizontal="center" vertical="center" wrapText="1"/>
    </xf>
    <xf numFmtId="0" fontId="3" fillId="0" borderId="12" xfId="16" applyFont="1" applyBorder="1" applyAlignment="1">
      <alignment horizontal="center" vertical="center" wrapText="1"/>
    </xf>
    <xf numFmtId="0" fontId="3" fillId="0" borderId="5" xfId="16" applyFont="1" applyBorder="1" applyAlignment="1">
      <alignment horizontal="center" vertical="center" wrapText="1"/>
    </xf>
    <xf numFmtId="0" fontId="3" fillId="0" borderId="6" xfId="16" applyFont="1" applyBorder="1" applyAlignment="1">
      <alignment horizontal="center" vertical="center" wrapText="1"/>
    </xf>
    <xf numFmtId="0" fontId="4" fillId="0" borderId="19" xfId="4" applyFont="1" applyBorder="1" applyAlignment="1">
      <alignment horizontal="left" vertical="center" wrapText="1"/>
    </xf>
    <xf numFmtId="0" fontId="3" fillId="0" borderId="20" xfId="4" applyFont="1" applyBorder="1" applyAlignment="1">
      <alignment horizontal="right"/>
    </xf>
    <xf numFmtId="0" fontId="3" fillId="0" borderId="9" xfId="4" applyFont="1" applyBorder="1" applyAlignment="1">
      <alignment horizontal="right"/>
    </xf>
    <xf numFmtId="0" fontId="4" fillId="0" borderId="14" xfId="4" applyFont="1" applyBorder="1" applyAlignment="1">
      <alignment vertical="center" wrapText="1"/>
    </xf>
    <xf numFmtId="0" fontId="4" fillId="0" borderId="3" xfId="4" applyFont="1" applyBorder="1" applyAlignment="1">
      <alignment vertical="center" wrapText="1"/>
    </xf>
    <xf numFmtId="0" fontId="4" fillId="0" borderId="10" xfId="4" applyFont="1" applyBorder="1" applyAlignment="1">
      <alignment vertical="center" wrapText="1"/>
    </xf>
    <xf numFmtId="0" fontId="4" fillId="0" borderId="0" xfId="4" applyFont="1" applyAlignment="1">
      <alignment vertical="center" wrapText="1"/>
    </xf>
    <xf numFmtId="0" fontId="3" fillId="0" borderId="14" xfId="4" applyFont="1" applyBorder="1" applyAlignment="1">
      <alignment horizontal="center" vertical="center"/>
    </xf>
    <xf numFmtId="0" fontId="3" fillId="0" borderId="3" xfId="4" applyFont="1" applyBorder="1" applyAlignment="1">
      <alignment horizontal="center" vertical="center"/>
    </xf>
    <xf numFmtId="0" fontId="3" fillId="0" borderId="4" xfId="4" applyFont="1" applyBorder="1" applyAlignment="1">
      <alignment horizontal="center" vertical="center"/>
    </xf>
    <xf numFmtId="0" fontId="3" fillId="0" borderId="12" xfId="4" applyFont="1" applyBorder="1" applyAlignment="1">
      <alignment horizontal="center" vertical="center"/>
    </xf>
    <xf numFmtId="0" fontId="3" fillId="0" borderId="5" xfId="4" applyFont="1" applyBorder="1" applyAlignment="1">
      <alignment horizontal="center" vertical="center"/>
    </xf>
    <xf numFmtId="0" fontId="3" fillId="0" borderId="6" xfId="4" applyFont="1" applyBorder="1" applyAlignment="1">
      <alignment horizontal="center" vertical="center"/>
    </xf>
    <xf numFmtId="0" fontId="3" fillId="0" borderId="42" xfId="4" applyFont="1" applyBorder="1" applyAlignment="1">
      <alignment horizontal="center" vertical="top"/>
    </xf>
    <xf numFmtId="2" fontId="17" fillId="6" borderId="44" xfId="4" applyNumberFormat="1" applyFont="1" applyFill="1" applyBorder="1" applyAlignment="1">
      <alignment horizontal="center" vertical="center" wrapText="1"/>
    </xf>
    <xf numFmtId="0" fontId="59" fillId="6" borderId="45" xfId="16" applyFont="1" applyFill="1" applyBorder="1" applyAlignment="1">
      <alignment horizontal="center" vertical="center" wrapText="1"/>
    </xf>
    <xf numFmtId="0" fontId="3" fillId="0" borderId="84" xfId="4" applyFont="1" applyBorder="1" applyAlignment="1">
      <alignment horizontal="center" vertical="center" wrapText="1"/>
    </xf>
    <xf numFmtId="0" fontId="3" fillId="0" borderId="55" xfId="4" applyFont="1" applyBorder="1" applyAlignment="1">
      <alignment horizontal="center" vertical="center" wrapText="1"/>
    </xf>
    <xf numFmtId="0" fontId="3" fillId="0" borderId="56" xfId="4" applyFont="1" applyBorder="1" applyAlignment="1">
      <alignment horizontal="center" vertical="center" wrapText="1"/>
    </xf>
    <xf numFmtId="0" fontId="3" fillId="0" borderId="51" xfId="4" applyFont="1" applyBorder="1" applyAlignment="1">
      <alignment horizontal="center" vertical="center" wrapText="1"/>
    </xf>
    <xf numFmtId="0" fontId="3" fillId="0" borderId="12" xfId="4" applyFont="1" applyBorder="1" applyAlignment="1">
      <alignment horizontal="center" vertical="center" wrapText="1"/>
    </xf>
    <xf numFmtId="0" fontId="3" fillId="0" borderId="5" xfId="4" applyFont="1" applyBorder="1" applyAlignment="1">
      <alignment horizontal="center" vertical="center" wrapText="1"/>
    </xf>
    <xf numFmtId="0" fontId="3" fillId="0" borderId="6" xfId="4" applyFont="1" applyBorder="1" applyAlignment="1">
      <alignment horizontal="center" vertical="center" wrapText="1"/>
    </xf>
    <xf numFmtId="0" fontId="4" fillId="0" borderId="0" xfId="4" applyFont="1" applyAlignment="1">
      <alignment horizontal="center" vertical="center"/>
    </xf>
    <xf numFmtId="0" fontId="17" fillId="6" borderId="23" xfId="4" applyFont="1" applyFill="1" applyBorder="1" applyAlignment="1">
      <alignment horizontal="center" vertical="center" wrapText="1"/>
    </xf>
    <xf numFmtId="0" fontId="59" fillId="6" borderId="23" xfId="16" applyFont="1" applyFill="1" applyBorder="1" applyAlignment="1">
      <alignment horizontal="center" vertical="center" wrapText="1"/>
    </xf>
    <xf numFmtId="49" fontId="3" fillId="0" borderId="56" xfId="4" applyNumberFormat="1" applyFont="1" applyBorder="1" applyAlignment="1">
      <alignment horizontal="center" vertical="top" wrapText="1"/>
    </xf>
    <xf numFmtId="0" fontId="3" fillId="0" borderId="33" xfId="4" applyFont="1" applyBorder="1" applyAlignment="1">
      <alignment horizontal="center" vertical="center"/>
    </xf>
    <xf numFmtId="0" fontId="3" fillId="0" borderId="42" xfId="4" applyFont="1" applyBorder="1" applyAlignment="1">
      <alignment horizontal="center" vertical="center"/>
    </xf>
    <xf numFmtId="0" fontId="3" fillId="6" borderId="42" xfId="4" applyFont="1" applyFill="1" applyBorder="1" applyAlignment="1">
      <alignment horizontal="center" vertical="center"/>
    </xf>
    <xf numFmtId="0" fontId="3" fillId="6" borderId="34" xfId="4" applyFont="1" applyFill="1" applyBorder="1" applyAlignment="1">
      <alignment horizontal="center" vertical="center"/>
    </xf>
    <xf numFmtId="1" fontId="3" fillId="6" borderId="33" xfId="4" applyNumberFormat="1" applyFont="1" applyFill="1" applyBorder="1" applyAlignment="1">
      <alignment horizontal="center" vertical="center" wrapText="1"/>
    </xf>
    <xf numFmtId="1" fontId="3" fillId="6" borderId="42" xfId="4" applyNumberFormat="1" applyFont="1" applyFill="1" applyBorder="1" applyAlignment="1">
      <alignment horizontal="center" vertical="center" wrapText="1"/>
    </xf>
    <xf numFmtId="1" fontId="3" fillId="6" borderId="42" xfId="4" applyNumberFormat="1" applyFont="1" applyFill="1" applyBorder="1" applyAlignment="1">
      <alignment horizontal="center" vertical="center"/>
    </xf>
    <xf numFmtId="1" fontId="3" fillId="6" borderId="34" xfId="4" applyNumberFormat="1" applyFont="1" applyFill="1" applyBorder="1" applyAlignment="1">
      <alignment horizontal="center" vertical="center"/>
    </xf>
    <xf numFmtId="2" fontId="17" fillId="6" borderId="18" xfId="4" applyNumberFormat="1" applyFont="1" applyFill="1" applyBorder="1" applyAlignment="1">
      <alignment horizontal="center" vertical="center" wrapText="1"/>
    </xf>
    <xf numFmtId="2" fontId="17" fillId="6" borderId="8" xfId="4" applyNumberFormat="1" applyFont="1" applyFill="1" applyBorder="1" applyAlignment="1">
      <alignment horizontal="center" vertical="center" wrapText="1"/>
    </xf>
    <xf numFmtId="2" fontId="59" fillId="6" borderId="8" xfId="16" applyNumberFormat="1" applyFont="1" applyFill="1" applyBorder="1" applyAlignment="1">
      <alignment horizontal="center" vertical="center" wrapText="1"/>
    </xf>
    <xf numFmtId="2" fontId="59" fillId="6" borderId="9" xfId="16" applyNumberFormat="1" applyFont="1" applyFill="1" applyBorder="1" applyAlignment="1">
      <alignment horizontal="center" vertical="center" wrapText="1"/>
    </xf>
    <xf numFmtId="1" fontId="3" fillId="6" borderId="24" xfId="4" applyNumberFormat="1" applyFont="1" applyFill="1" applyBorder="1" applyAlignment="1">
      <alignment horizontal="center" vertical="center"/>
    </xf>
    <xf numFmtId="1" fontId="3" fillId="6" borderId="27" xfId="4" applyNumberFormat="1" applyFont="1" applyFill="1" applyBorder="1" applyAlignment="1">
      <alignment horizontal="center" vertical="center"/>
    </xf>
    <xf numFmtId="1" fontId="3" fillId="6" borderId="20" xfId="4" applyNumberFormat="1" applyFont="1" applyFill="1" applyBorder="1" applyAlignment="1">
      <alignment horizontal="center" vertical="center"/>
    </xf>
    <xf numFmtId="1" fontId="3" fillId="6" borderId="19" xfId="4" applyNumberFormat="1" applyFont="1" applyFill="1" applyBorder="1" applyAlignment="1">
      <alignment horizontal="center" vertical="center"/>
    </xf>
    <xf numFmtId="1" fontId="3" fillId="6" borderId="20" xfId="4" applyNumberFormat="1" applyFont="1" applyFill="1" applyBorder="1" applyAlignment="1">
      <alignment horizontal="center" vertical="center" wrapText="1"/>
    </xf>
    <xf numFmtId="1" fontId="3" fillId="6" borderId="19" xfId="4" applyNumberFormat="1" applyFont="1" applyFill="1" applyBorder="1" applyAlignment="1">
      <alignment horizontal="center" vertical="center" wrapText="1"/>
    </xf>
    <xf numFmtId="49" fontId="3" fillId="0" borderId="57" xfId="4" applyNumberFormat="1" applyFont="1" applyBorder="1" applyAlignment="1">
      <alignment horizontal="center"/>
    </xf>
    <xf numFmtId="49" fontId="3" fillId="0" borderId="32" xfId="4" applyNumberFormat="1" applyFont="1" applyBorder="1" applyAlignment="1">
      <alignment horizontal="center"/>
    </xf>
    <xf numFmtId="49" fontId="3" fillId="0" borderId="87" xfId="4" applyNumberFormat="1" applyFont="1" applyBorder="1" applyAlignment="1">
      <alignment horizontal="center"/>
    </xf>
    <xf numFmtId="1" fontId="17" fillId="6" borderId="13" xfId="4" applyNumberFormat="1" applyFont="1" applyFill="1" applyBorder="1" applyAlignment="1">
      <alignment horizontal="center" vertical="center"/>
    </xf>
    <xf numFmtId="1" fontId="17" fillId="6" borderId="55" xfId="4" applyNumberFormat="1" applyFont="1" applyFill="1" applyBorder="1" applyAlignment="1">
      <alignment horizontal="center" vertical="center"/>
    </xf>
    <xf numFmtId="1" fontId="17" fillId="6" borderId="56" xfId="4" applyNumberFormat="1" applyFont="1" applyFill="1" applyBorder="1" applyAlignment="1">
      <alignment horizontal="center" vertical="center"/>
    </xf>
    <xf numFmtId="0" fontId="3" fillId="0" borderId="57" xfId="4" applyFont="1" applyBorder="1" applyAlignment="1">
      <alignment horizontal="center" vertical="center"/>
    </xf>
    <xf numFmtId="0" fontId="3" fillId="0" borderId="32" xfId="4" applyFont="1" applyBorder="1" applyAlignment="1">
      <alignment horizontal="center" vertical="center"/>
    </xf>
    <xf numFmtId="0" fontId="3" fillId="0" borderId="32" xfId="16" applyFont="1" applyBorder="1" applyAlignment="1">
      <alignment horizontal="center" vertical="center"/>
    </xf>
    <xf numFmtId="0" fontId="3" fillId="0" borderId="87" xfId="16" applyFont="1" applyBorder="1" applyAlignment="1">
      <alignment horizontal="center" vertical="center"/>
    </xf>
    <xf numFmtId="0" fontId="3" fillId="0" borderId="87" xfId="16" applyFont="1" applyBorder="1" applyAlignment="1">
      <alignment horizontal="center" vertical="center" wrapText="1"/>
    </xf>
    <xf numFmtId="0" fontId="3" fillId="0" borderId="18" xfId="4" applyFont="1" applyBorder="1" applyAlignment="1">
      <alignment horizontal="center" vertical="center"/>
    </xf>
    <xf numFmtId="0" fontId="3" fillId="0" borderId="8" xfId="4" applyFont="1" applyBorder="1" applyAlignment="1">
      <alignment horizontal="center" vertical="center"/>
    </xf>
    <xf numFmtId="0" fontId="3" fillId="0" borderId="8" xfId="16" applyFont="1" applyBorder="1" applyAlignment="1">
      <alignment horizontal="center" vertical="center"/>
    </xf>
    <xf numFmtId="0" fontId="3" fillId="0" borderId="9" xfId="16" applyFont="1" applyBorder="1" applyAlignment="1">
      <alignment horizontal="center" vertical="center"/>
    </xf>
    <xf numFmtId="0" fontId="3" fillId="0" borderId="18" xfId="4" applyFont="1" applyBorder="1" applyAlignment="1">
      <alignment horizontal="center" vertical="center" wrapText="1"/>
    </xf>
    <xf numFmtId="0" fontId="3" fillId="0" borderId="8" xfId="4" applyFont="1" applyBorder="1" applyAlignment="1">
      <alignment horizontal="center" vertical="center" wrapText="1"/>
    </xf>
    <xf numFmtId="0" fontId="3" fillId="0" borderId="8" xfId="16" applyFont="1" applyBorder="1" applyAlignment="1">
      <alignment horizontal="center" vertical="center" wrapText="1"/>
    </xf>
    <xf numFmtId="0" fontId="3" fillId="0" borderId="9" xfId="16" applyFont="1" applyBorder="1" applyAlignment="1">
      <alignment horizontal="center" vertical="center" wrapText="1"/>
    </xf>
    <xf numFmtId="49" fontId="3" fillId="0" borderId="18" xfId="4" applyNumberFormat="1" applyFont="1" applyBorder="1" applyAlignment="1">
      <alignment horizontal="center"/>
    </xf>
    <xf numFmtId="49" fontId="3" fillId="0" borderId="8" xfId="4" applyNumberFormat="1" applyFont="1" applyBorder="1" applyAlignment="1">
      <alignment horizontal="center"/>
    </xf>
    <xf numFmtId="49" fontId="3" fillId="0" borderId="9" xfId="4" applyNumberFormat="1" applyFont="1" applyBorder="1" applyAlignment="1">
      <alignment horizontal="center"/>
    </xf>
    <xf numFmtId="0" fontId="3" fillId="0" borderId="26" xfId="4" applyFont="1" applyBorder="1" applyAlignment="1">
      <alignment horizontal="center" vertical="center"/>
    </xf>
    <xf numFmtId="0" fontId="3" fillId="0" borderId="24" xfId="4" applyFont="1" applyBorder="1" applyAlignment="1">
      <alignment horizontal="center" vertical="center"/>
    </xf>
    <xf numFmtId="0" fontId="3" fillId="6" borderId="24" xfId="4" applyFont="1" applyFill="1" applyBorder="1" applyAlignment="1">
      <alignment horizontal="center" vertical="center"/>
    </xf>
    <xf numFmtId="0" fontId="3" fillId="6" borderId="27" xfId="4" applyFont="1" applyFill="1" applyBorder="1" applyAlignment="1">
      <alignment horizontal="center" vertical="center"/>
    </xf>
    <xf numFmtId="1" fontId="3" fillId="6" borderId="26" xfId="4" applyNumberFormat="1" applyFont="1" applyFill="1" applyBorder="1" applyAlignment="1">
      <alignment horizontal="center" vertical="center" wrapText="1"/>
    </xf>
    <xf numFmtId="1" fontId="3" fillId="6" borderId="24" xfId="4" applyNumberFormat="1" applyFont="1" applyFill="1" applyBorder="1" applyAlignment="1">
      <alignment horizontal="center" vertical="center" wrapText="1"/>
    </xf>
    <xf numFmtId="1" fontId="3" fillId="6" borderId="25" xfId="4" applyNumberFormat="1" applyFont="1" applyFill="1" applyBorder="1" applyAlignment="1">
      <alignment horizontal="center" vertical="center"/>
    </xf>
    <xf numFmtId="1" fontId="3" fillId="6" borderId="81" xfId="4" applyNumberFormat="1" applyFont="1" applyFill="1" applyBorder="1" applyAlignment="1">
      <alignment horizontal="center" vertical="center"/>
    </xf>
    <xf numFmtId="0" fontId="3" fillId="0" borderId="3" xfId="4" applyFont="1" applyBorder="1" applyAlignment="1">
      <alignment vertical="top"/>
    </xf>
    <xf numFmtId="0" fontId="3" fillId="0" borderId="4" xfId="4" applyFont="1" applyBorder="1" applyAlignment="1">
      <alignment vertical="top"/>
    </xf>
    <xf numFmtId="0" fontId="3" fillId="0" borderId="14" xfId="4" applyFont="1" applyBorder="1" applyAlignment="1">
      <alignment horizontal="center" vertical="top" wrapText="1"/>
    </xf>
    <xf numFmtId="0" fontId="3" fillId="0" borderId="33" xfId="4" applyFont="1" applyBorder="1" applyAlignment="1">
      <alignment horizontal="center" vertical="top" wrapText="1"/>
    </xf>
    <xf numFmtId="0" fontId="3" fillId="0" borderId="89" xfId="4" applyFont="1" applyBorder="1" applyAlignment="1">
      <alignment horizontal="center" vertical="top" wrapText="1"/>
    </xf>
    <xf numFmtId="49" fontId="3" fillId="0" borderId="90" xfId="4" applyNumberFormat="1" applyFont="1" applyBorder="1" applyAlignment="1">
      <alignment horizontal="center" vertical="top" wrapText="1"/>
    </xf>
    <xf numFmtId="49" fontId="3" fillId="0" borderId="91" xfId="4" applyNumberFormat="1" applyFont="1" applyBorder="1" applyAlignment="1">
      <alignment horizontal="center" vertical="top" wrapText="1"/>
    </xf>
    <xf numFmtId="49" fontId="3" fillId="0" borderId="92" xfId="4" applyNumberFormat="1" applyFont="1" applyBorder="1" applyAlignment="1">
      <alignment horizontal="center" vertical="top" wrapText="1"/>
    </xf>
    <xf numFmtId="0" fontId="3" fillId="0" borderId="8" xfId="4" applyFont="1" applyBorder="1" applyAlignment="1">
      <alignment horizontal="center" vertical="top" wrapText="1"/>
    </xf>
    <xf numFmtId="0" fontId="3" fillId="0" borderId="18" xfId="4" applyFont="1" applyBorder="1" applyAlignment="1">
      <alignment horizontal="center" vertical="top" wrapText="1"/>
    </xf>
    <xf numFmtId="49" fontId="3" fillId="0" borderId="18"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49" fontId="3" fillId="0" borderId="9" xfId="4" applyNumberFormat="1" applyFont="1" applyBorder="1" applyAlignment="1">
      <alignment horizontal="center" vertical="center" wrapText="1"/>
    </xf>
    <xf numFmtId="0" fontId="3" fillId="0" borderId="8" xfId="4" applyFont="1" applyBorder="1" applyAlignment="1">
      <alignment vertical="center"/>
    </xf>
    <xf numFmtId="0" fontId="3" fillId="0" borderId="9" xfId="4" applyFont="1" applyBorder="1" applyAlignment="1">
      <alignment vertical="center"/>
    </xf>
    <xf numFmtId="0" fontId="3" fillId="0" borderId="8" xfId="4" applyFont="1" applyBorder="1" applyAlignment="1">
      <alignment vertical="top"/>
    </xf>
    <xf numFmtId="0" fontId="3" fillId="0" borderId="9" xfId="4" applyFont="1" applyBorder="1" applyAlignment="1">
      <alignment vertical="top"/>
    </xf>
    <xf numFmtId="0" fontId="3" fillId="0" borderId="8" xfId="4" applyFont="1" applyBorder="1" applyAlignment="1">
      <alignment horizontal="center" vertical="top"/>
    </xf>
    <xf numFmtId="0" fontId="3" fillId="0" borderId="9" xfId="4" applyFont="1" applyBorder="1" applyAlignment="1">
      <alignment horizontal="center" vertical="top"/>
    </xf>
    <xf numFmtId="0" fontId="3" fillId="0" borderId="42" xfId="4" applyFont="1" applyBorder="1" applyAlignment="1">
      <alignment horizontal="center"/>
    </xf>
    <xf numFmtId="0" fontId="3" fillId="0" borderId="34" xfId="4" applyFont="1" applyBorder="1" applyAlignment="1">
      <alignment horizontal="center"/>
    </xf>
    <xf numFmtId="49" fontId="3" fillId="0" borderId="18" xfId="4" applyNumberFormat="1" applyFont="1" applyBorder="1" applyAlignment="1">
      <alignment wrapText="1"/>
    </xf>
    <xf numFmtId="49" fontId="3" fillId="0" borderId="8" xfId="4" applyNumberFormat="1" applyFont="1" applyBorder="1" applyAlignment="1">
      <alignment wrapText="1"/>
    </xf>
    <xf numFmtId="49" fontId="3" fillId="0" borderId="9" xfId="4" applyNumberFormat="1" applyFont="1" applyBorder="1" applyAlignment="1">
      <alignment wrapText="1"/>
    </xf>
    <xf numFmtId="0" fontId="3" fillId="0" borderId="5" xfId="16" applyFont="1" applyBorder="1" applyAlignment="1">
      <alignment wrapText="1"/>
    </xf>
    <xf numFmtId="49" fontId="4" fillId="0" borderId="18" xfId="4" applyNumberFormat="1" applyFont="1" applyBorder="1" applyAlignment="1">
      <alignment horizontal="left" vertical="top" wrapText="1"/>
    </xf>
    <xf numFmtId="49" fontId="4" fillId="0" borderId="8" xfId="4" applyNumberFormat="1" applyFont="1" applyBorder="1" applyAlignment="1">
      <alignment horizontal="left" vertical="top" wrapText="1"/>
    </xf>
    <xf numFmtId="49" fontId="4" fillId="0" borderId="9" xfId="4" applyNumberFormat="1" applyFont="1" applyBorder="1" applyAlignment="1">
      <alignment horizontal="left" vertical="top" wrapText="1"/>
    </xf>
    <xf numFmtId="49" fontId="3" fillId="0" borderId="19" xfId="4" applyNumberFormat="1" applyFont="1" applyBorder="1" applyAlignment="1">
      <alignment horizontal="center" vertical="top" wrapText="1"/>
    </xf>
    <xf numFmtId="49" fontId="3" fillId="0" borderId="20" xfId="4" applyNumberFormat="1" applyFont="1" applyBorder="1" applyAlignment="1">
      <alignment horizontal="center" vertical="top" wrapText="1"/>
    </xf>
    <xf numFmtId="0" fontId="3" fillId="0" borderId="84" xfId="4" applyFont="1" applyBorder="1" applyAlignment="1">
      <alignment horizontal="center" vertical="top" wrapText="1"/>
    </xf>
    <xf numFmtId="0" fontId="3" fillId="6" borderId="42" xfId="4" applyFont="1" applyFill="1" applyBorder="1" applyAlignment="1">
      <alignment horizontal="center"/>
    </xf>
    <xf numFmtId="0" fontId="3" fillId="6" borderId="34" xfId="4" applyFont="1" applyFill="1" applyBorder="1" applyAlignment="1">
      <alignment horizontal="center"/>
    </xf>
    <xf numFmtId="49" fontId="3" fillId="0" borderId="30" xfId="4" applyNumberFormat="1" applyFont="1" applyBorder="1" applyAlignment="1">
      <alignment horizontal="center" vertical="center" wrapText="1"/>
    </xf>
    <xf numFmtId="0" fontId="3" fillId="0" borderId="22" xfId="16" applyFont="1" applyBorder="1" applyAlignment="1">
      <alignment horizontal="center" vertical="center" wrapText="1"/>
    </xf>
    <xf numFmtId="0" fontId="3" fillId="0" borderId="31" xfId="16" applyFont="1" applyBorder="1" applyAlignment="1">
      <alignment horizontal="center" vertical="center" wrapText="1"/>
    </xf>
    <xf numFmtId="0" fontId="3" fillId="0" borderId="33" xfId="4" applyFont="1" applyBorder="1" applyAlignment="1">
      <alignment horizontal="center"/>
    </xf>
    <xf numFmtId="49" fontId="3" fillId="0" borderId="26" xfId="4" applyNumberFormat="1" applyFont="1" applyBorder="1" applyAlignment="1">
      <alignment horizontal="center" vertical="center" wrapText="1"/>
    </xf>
    <xf numFmtId="0" fontId="3" fillId="0" borderId="24" xfId="16" applyFont="1" applyBorder="1" applyAlignment="1">
      <alignment horizontal="center" vertical="center" wrapText="1"/>
    </xf>
    <xf numFmtId="0" fontId="3" fillId="0" borderId="27" xfId="16" applyFont="1" applyBorder="1" applyAlignment="1">
      <alignment horizontal="center" vertical="center" wrapText="1"/>
    </xf>
    <xf numFmtId="2" fontId="3" fillId="0" borderId="18" xfId="4" applyNumberFormat="1" applyFont="1" applyBorder="1" applyAlignment="1">
      <alignment horizontal="center" wrapText="1"/>
    </xf>
    <xf numFmtId="2" fontId="3" fillId="0" borderId="8" xfId="4" applyNumberFormat="1" applyFont="1" applyBorder="1" applyAlignment="1">
      <alignment horizontal="center" wrapText="1"/>
    </xf>
    <xf numFmtId="2" fontId="3" fillId="0" borderId="9" xfId="4" applyNumberFormat="1" applyFont="1" applyBorder="1" applyAlignment="1">
      <alignment horizontal="center" wrapText="1"/>
    </xf>
    <xf numFmtId="49" fontId="17" fillId="0" borderId="18" xfId="16" applyNumberFormat="1" applyFont="1" applyBorder="1" applyAlignment="1">
      <alignment horizontal="center" vertical="center" wrapText="1"/>
    </xf>
    <xf numFmtId="49" fontId="17" fillId="0" borderId="8" xfId="16" applyNumberFormat="1" applyFont="1" applyBorder="1" applyAlignment="1">
      <alignment horizontal="center" vertical="center" wrapText="1"/>
    </xf>
    <xf numFmtId="49" fontId="17" fillId="0" borderId="9" xfId="16" applyNumberFormat="1" applyFont="1" applyBorder="1" applyAlignment="1">
      <alignment horizontal="center" vertical="center" wrapText="1"/>
    </xf>
    <xf numFmtId="0" fontId="32" fillId="6" borderId="18" xfId="16" applyFont="1" applyFill="1" applyBorder="1" applyAlignment="1">
      <alignment horizontal="center" vertical="center" wrapText="1"/>
    </xf>
    <xf numFmtId="0" fontId="32" fillId="6" borderId="8" xfId="16" applyFont="1" applyFill="1" applyBorder="1" applyAlignment="1">
      <alignment horizontal="center" vertical="center" wrapText="1"/>
    </xf>
    <xf numFmtId="0" fontId="32" fillId="6" borderId="9" xfId="16" applyFont="1" applyFill="1" applyBorder="1" applyAlignment="1">
      <alignment horizontal="center" vertical="center" wrapText="1"/>
    </xf>
    <xf numFmtId="0" fontId="3" fillId="0" borderId="18" xfId="16" applyFont="1" applyBorder="1" applyAlignment="1">
      <alignment horizontal="left" vertical="center" wrapText="1"/>
    </xf>
    <xf numFmtId="0" fontId="3" fillId="0" borderId="8" xfId="16" applyFont="1" applyBorder="1" applyAlignment="1">
      <alignment horizontal="left" vertical="center" wrapText="1"/>
    </xf>
    <xf numFmtId="0" fontId="3" fillId="0" borderId="9" xfId="16" applyFont="1" applyBorder="1" applyAlignment="1">
      <alignment horizontal="left" vertical="center" wrapText="1"/>
    </xf>
    <xf numFmtId="0" fontId="4" fillId="6" borderId="18" xfId="16" applyFont="1" applyFill="1" applyBorder="1" applyAlignment="1">
      <alignment horizontal="center" wrapText="1"/>
    </xf>
    <xf numFmtId="0" fontId="4" fillId="6" borderId="8" xfId="16" applyFont="1" applyFill="1" applyBorder="1" applyAlignment="1">
      <alignment horizontal="center" wrapText="1"/>
    </xf>
    <xf numFmtId="0" fontId="4" fillId="6" borderId="9" xfId="16" applyFont="1" applyFill="1" applyBorder="1" applyAlignment="1">
      <alignment horizontal="center" wrapText="1"/>
    </xf>
    <xf numFmtId="0" fontId="17" fillId="0" borderId="53" xfId="16" applyFont="1" applyBorder="1" applyAlignment="1">
      <alignment wrapText="1"/>
    </xf>
    <xf numFmtId="0" fontId="17" fillId="0" borderId="54" xfId="16" applyFont="1" applyBorder="1" applyAlignment="1">
      <alignment wrapText="1"/>
    </xf>
    <xf numFmtId="0" fontId="3" fillId="6" borderId="26" xfId="16" applyFont="1" applyFill="1" applyBorder="1" applyAlignment="1">
      <alignment horizontal="center" wrapText="1"/>
    </xf>
    <xf numFmtId="0" fontId="17" fillId="6" borderId="24" xfId="16" applyFont="1" applyFill="1" applyBorder="1" applyAlignment="1">
      <alignment horizontal="center" wrapText="1"/>
    </xf>
    <xf numFmtId="0" fontId="17" fillId="6" borderId="27" xfId="16" applyFont="1" applyFill="1" applyBorder="1" applyAlignment="1">
      <alignment horizontal="center" wrapText="1"/>
    </xf>
    <xf numFmtId="0" fontId="3" fillId="0" borderId="3" xfId="16" applyFont="1" applyBorder="1" applyAlignment="1">
      <alignment horizontal="left" vertical="center" wrapText="1"/>
    </xf>
    <xf numFmtId="0" fontId="3" fillId="0" borderId="3" xfId="16" applyFont="1" applyBorder="1" applyAlignment="1">
      <alignment wrapText="1"/>
    </xf>
    <xf numFmtId="49" fontId="3" fillId="6" borderId="14" xfId="16" applyNumberFormat="1" applyFont="1" applyFill="1" applyBorder="1" applyAlignment="1">
      <alignment horizontal="center" vertical="center" wrapText="1"/>
    </xf>
    <xf numFmtId="49" fontId="3" fillId="6" borderId="3" xfId="16" applyNumberFormat="1" applyFont="1" applyFill="1" applyBorder="1" applyAlignment="1">
      <alignment horizontal="center" vertical="center" wrapText="1"/>
    </xf>
    <xf numFmtId="49" fontId="3" fillId="6" borderId="4" xfId="16" applyNumberFormat="1" applyFont="1" applyFill="1" applyBorder="1" applyAlignment="1">
      <alignment horizontal="center" vertical="center" wrapText="1"/>
    </xf>
    <xf numFmtId="49" fontId="3" fillId="6" borderId="12" xfId="16" applyNumberFormat="1" applyFont="1" applyFill="1" applyBorder="1" applyAlignment="1">
      <alignment horizontal="center" vertical="center" wrapText="1"/>
    </xf>
    <xf numFmtId="49" fontId="3" fillId="6" borderId="5" xfId="16" applyNumberFormat="1" applyFont="1" applyFill="1" applyBorder="1" applyAlignment="1">
      <alignment horizontal="center" vertical="center" wrapText="1"/>
    </xf>
    <xf numFmtId="49" fontId="3" fillId="6" borderId="6" xfId="16" applyNumberFormat="1" applyFont="1" applyFill="1" applyBorder="1" applyAlignment="1">
      <alignment horizontal="center" vertical="center" wrapText="1"/>
    </xf>
    <xf numFmtId="0" fontId="3" fillId="0" borderId="14" xfId="16" applyFont="1" applyBorder="1" applyAlignment="1">
      <alignment horizontal="left" vertical="center" wrapText="1"/>
    </xf>
    <xf numFmtId="0" fontId="3" fillId="0" borderId="4" xfId="16" applyFont="1" applyBorder="1" applyAlignment="1">
      <alignment horizontal="left" vertical="center" wrapText="1"/>
    </xf>
    <xf numFmtId="0" fontId="3" fillId="0" borderId="12" xfId="16" applyFont="1" applyBorder="1" applyAlignment="1">
      <alignment horizontal="left" vertical="center" wrapText="1"/>
    </xf>
    <xf numFmtId="0" fontId="3" fillId="0" borderId="5" xfId="16" applyFont="1" applyBorder="1" applyAlignment="1">
      <alignment horizontal="left" vertical="center" wrapText="1"/>
    </xf>
    <xf numFmtId="0" fontId="3" fillId="0" borderId="6" xfId="16" applyFont="1" applyBorder="1" applyAlignment="1">
      <alignment horizontal="left" vertical="center" wrapText="1"/>
    </xf>
    <xf numFmtId="0" fontId="4" fillId="6" borderId="57" xfId="16" applyFont="1" applyFill="1" applyBorder="1" applyAlignment="1">
      <alignment horizontal="center" wrapText="1"/>
    </xf>
    <xf numFmtId="0" fontId="4" fillId="6" borderId="32" xfId="16" applyFont="1" applyFill="1" applyBorder="1" applyAlignment="1">
      <alignment horizontal="center" wrapText="1"/>
    </xf>
    <xf numFmtId="0" fontId="4" fillId="6" borderId="87" xfId="16" applyFont="1" applyFill="1" applyBorder="1" applyAlignment="1">
      <alignment horizontal="center" wrapText="1"/>
    </xf>
    <xf numFmtId="0" fontId="3" fillId="0" borderId="44" xfId="16" applyFont="1" applyBorder="1" applyAlignment="1">
      <alignment wrapText="1"/>
    </xf>
    <xf numFmtId="0" fontId="3" fillId="0" borderId="23" xfId="16" applyFont="1" applyBorder="1" applyAlignment="1">
      <alignment wrapText="1"/>
    </xf>
    <xf numFmtId="0" fontId="3" fillId="0" borderId="45" xfId="16" applyFont="1" applyBorder="1" applyAlignment="1">
      <alignment wrapText="1"/>
    </xf>
    <xf numFmtId="49" fontId="3" fillId="0" borderId="8" xfId="4" applyNumberFormat="1" applyFont="1" applyBorder="1" applyAlignment="1">
      <alignment horizontal="center" wrapText="1"/>
    </xf>
    <xf numFmtId="49" fontId="3" fillId="0" borderId="18" xfId="4" applyNumberFormat="1" applyFont="1" applyBorder="1" applyAlignment="1">
      <alignment horizontal="center" wrapText="1"/>
    </xf>
    <xf numFmtId="0" fontId="3" fillId="0" borderId="8" xfId="16" applyFont="1" applyBorder="1" applyAlignment="1">
      <alignment wrapText="1"/>
    </xf>
    <xf numFmtId="0" fontId="3" fillId="0" borderId="9" xfId="16" applyFont="1" applyBorder="1" applyAlignment="1">
      <alignment wrapText="1"/>
    </xf>
    <xf numFmtId="0" fontId="3" fillId="0" borderId="18" xfId="16" applyFont="1" applyBorder="1" applyAlignment="1">
      <alignment wrapText="1"/>
    </xf>
    <xf numFmtId="49" fontId="3" fillId="6" borderId="12" xfId="16" applyNumberFormat="1" applyFont="1" applyFill="1" applyBorder="1" applyAlignment="1">
      <alignment wrapText="1"/>
    </xf>
    <xf numFmtId="49" fontId="3" fillId="6" borderId="5" xfId="16" applyNumberFormat="1" applyFont="1" applyFill="1" applyBorder="1" applyAlignment="1">
      <alignment wrapText="1"/>
    </xf>
    <xf numFmtId="49" fontId="3" fillId="6" borderId="6" xfId="16" applyNumberFormat="1" applyFont="1" applyFill="1" applyBorder="1" applyAlignment="1">
      <alignment wrapText="1"/>
    </xf>
    <xf numFmtId="0" fontId="17" fillId="0" borderId="3" xfId="16" applyFont="1" applyBorder="1" applyAlignment="1">
      <alignment horizontal="left" vertical="center" wrapText="1"/>
    </xf>
    <xf numFmtId="0" fontId="17" fillId="0" borderId="3" xfId="16" applyFont="1" applyBorder="1" applyAlignment="1">
      <alignment wrapText="1"/>
    </xf>
    <xf numFmtId="0" fontId="17" fillId="0" borderId="4" xfId="16" applyFont="1" applyBorder="1" applyAlignment="1">
      <alignment wrapText="1"/>
    </xf>
    <xf numFmtId="0" fontId="3" fillId="6" borderId="33" xfId="16" applyFont="1" applyFill="1" applyBorder="1" applyAlignment="1">
      <alignment horizontal="center" wrapText="1"/>
    </xf>
    <xf numFmtId="0" fontId="17" fillId="6" borderId="42" xfId="16" applyFont="1" applyFill="1" applyBorder="1" applyAlignment="1">
      <alignment horizontal="center" wrapText="1"/>
    </xf>
    <xf numFmtId="49" fontId="4" fillId="0" borderId="73" xfId="4" applyNumberFormat="1" applyFont="1" applyBorder="1" applyAlignment="1">
      <alignment horizontal="left" wrapText="1"/>
    </xf>
    <xf numFmtId="49" fontId="4" fillId="0" borderId="21" xfId="4" applyNumberFormat="1" applyFont="1" applyBorder="1" applyAlignment="1">
      <alignment horizontal="left" wrapText="1"/>
    </xf>
    <xf numFmtId="49" fontId="4" fillId="0" borderId="39" xfId="4" applyNumberFormat="1" applyFont="1" applyBorder="1" applyAlignment="1">
      <alignment horizontal="left" wrapText="1"/>
    </xf>
    <xf numFmtId="0" fontId="3" fillId="0" borderId="73" xfId="16" applyFont="1" applyBorder="1" applyAlignment="1">
      <alignment horizontal="left" wrapText="1"/>
    </xf>
    <xf numFmtId="0" fontId="3" fillId="0" borderId="21" xfId="16" applyFont="1" applyBorder="1" applyAlignment="1">
      <alignment horizontal="left" wrapText="1"/>
    </xf>
    <xf numFmtId="0" fontId="3" fillId="0" borderId="39" xfId="16" applyFont="1" applyBorder="1" applyAlignment="1">
      <alignment horizontal="left" wrapText="1"/>
    </xf>
    <xf numFmtId="49" fontId="4" fillId="0" borderId="30" xfId="4" applyNumberFormat="1" applyFont="1" applyBorder="1" applyAlignment="1">
      <alignment horizontal="left" wrapText="1"/>
    </xf>
    <xf numFmtId="0" fontId="3" fillId="0" borderId="31" xfId="16" applyFont="1" applyBorder="1" applyAlignment="1">
      <alignment horizontal="left" wrapText="1"/>
    </xf>
    <xf numFmtId="49" fontId="4" fillId="0" borderId="44" xfId="4" applyNumberFormat="1" applyFont="1" applyBorder="1" applyAlignment="1">
      <alignment horizontal="left" wrapText="1"/>
    </xf>
    <xf numFmtId="49" fontId="4" fillId="0" borderId="23" xfId="4" applyNumberFormat="1" applyFont="1" applyBorder="1" applyAlignment="1">
      <alignment horizontal="left" wrapText="1"/>
    </xf>
    <xf numFmtId="49" fontId="4" fillId="0" borderId="45" xfId="4" applyNumberFormat="1" applyFont="1" applyBorder="1" applyAlignment="1">
      <alignment horizontal="left" wrapText="1"/>
    </xf>
    <xf numFmtId="0" fontId="3" fillId="0" borderId="44" xfId="16" applyFont="1" applyBorder="1" applyAlignment="1">
      <alignment horizontal="left" wrapText="1"/>
    </xf>
    <xf numFmtId="0" fontId="3" fillId="0" borderId="23" xfId="16" applyFont="1" applyBorder="1" applyAlignment="1">
      <alignment horizontal="left" wrapText="1"/>
    </xf>
    <xf numFmtId="0" fontId="3" fillId="0" borderId="45" xfId="16" applyFont="1" applyBorder="1" applyAlignment="1">
      <alignment horizontal="left" wrapText="1"/>
    </xf>
    <xf numFmtId="0" fontId="4" fillId="0" borderId="8" xfId="16" applyFont="1" applyBorder="1" applyAlignment="1">
      <alignment horizontal="center" vertical="center" wrapText="1"/>
    </xf>
    <xf numFmtId="0" fontId="3" fillId="6" borderId="26" xfId="16" applyFont="1" applyFill="1" applyBorder="1" applyAlignment="1">
      <alignment horizontal="center" vertical="center" wrapText="1"/>
    </xf>
    <xf numFmtId="0" fontId="3" fillId="6" borderId="24" xfId="16" applyFont="1" applyFill="1" applyBorder="1" applyAlignment="1">
      <alignment horizontal="center" vertical="center" wrapText="1"/>
    </xf>
    <xf numFmtId="0" fontId="3" fillId="6" borderId="27" xfId="16" applyFont="1" applyFill="1" applyBorder="1" applyAlignment="1">
      <alignment horizontal="center" vertical="center" wrapText="1"/>
    </xf>
    <xf numFmtId="0" fontId="3" fillId="0" borderId="4" xfId="16" applyFont="1" applyBorder="1" applyAlignment="1">
      <alignment wrapText="1"/>
    </xf>
    <xf numFmtId="0" fontId="3" fillId="0" borderId="12" xfId="16" applyFont="1" applyBorder="1" applyAlignment="1">
      <alignment wrapText="1"/>
    </xf>
    <xf numFmtId="0" fontId="3" fillId="0" borderId="6" xfId="16" applyFont="1" applyBorder="1" applyAlignment="1">
      <alignment wrapText="1"/>
    </xf>
    <xf numFmtId="0" fontId="3" fillId="6" borderId="18" xfId="4" applyFont="1" applyFill="1" applyBorder="1" applyAlignment="1">
      <alignment horizontal="center" wrapText="1"/>
    </xf>
    <xf numFmtId="49" fontId="3" fillId="6" borderId="8" xfId="4" applyNumberFormat="1" applyFont="1" applyFill="1" applyBorder="1" applyAlignment="1">
      <alignment horizontal="center" wrapText="1"/>
    </xf>
    <xf numFmtId="49" fontId="3" fillId="6" borderId="9" xfId="4" applyNumberFormat="1" applyFont="1" applyFill="1" applyBorder="1" applyAlignment="1">
      <alignment horizontal="center" wrapText="1"/>
    </xf>
    <xf numFmtId="0" fontId="3" fillId="0" borderId="18" xfId="16" applyFont="1" applyBorder="1" applyAlignment="1">
      <alignment horizontal="center" vertical="top" wrapText="1"/>
    </xf>
    <xf numFmtId="0" fontId="17" fillId="0" borderId="44" xfId="16" applyFont="1" applyBorder="1" applyAlignment="1">
      <alignment horizontal="center" vertical="top" wrapText="1"/>
    </xf>
    <xf numFmtId="0" fontId="17" fillId="0" borderId="23" xfId="16" applyFont="1" applyBorder="1" applyAlignment="1">
      <alignment vertical="top" wrapText="1"/>
    </xf>
    <xf numFmtId="0" fontId="17" fillId="0" borderId="45" xfId="16" applyFont="1" applyBorder="1" applyAlignment="1">
      <alignment vertical="top" wrapText="1"/>
    </xf>
    <xf numFmtId="0" fontId="3" fillId="0" borderId="44" xfId="16" applyFont="1" applyBorder="1" applyAlignment="1">
      <alignment horizontal="center" wrapText="1"/>
    </xf>
    <xf numFmtId="0" fontId="17" fillId="0" borderId="23" xfId="16" applyFont="1" applyBorder="1" applyAlignment="1">
      <alignment horizontal="center" wrapText="1"/>
    </xf>
    <xf numFmtId="0" fontId="17" fillId="0" borderId="45" xfId="16" applyFont="1" applyBorder="1" applyAlignment="1">
      <alignment horizontal="center" wrapText="1"/>
    </xf>
    <xf numFmtId="0" fontId="3" fillId="0" borderId="30" xfId="16" applyFont="1" applyBorder="1" applyAlignment="1">
      <alignment horizontal="center" wrapText="1"/>
    </xf>
    <xf numFmtId="0" fontId="3" fillId="0" borderId="22" xfId="16" applyFont="1" applyBorder="1" applyAlignment="1">
      <alignment wrapText="1"/>
    </xf>
    <xf numFmtId="0" fontId="3" fillId="0" borderId="31" xfId="16" applyFont="1" applyBorder="1" applyAlignment="1">
      <alignment wrapText="1"/>
    </xf>
    <xf numFmtId="49" fontId="3" fillId="0" borderId="9" xfId="4" applyNumberFormat="1" applyFont="1" applyBorder="1" applyAlignment="1">
      <alignment horizontal="center" wrapText="1"/>
    </xf>
    <xf numFmtId="0" fontId="17" fillId="6" borderId="34" xfId="16" applyFont="1" applyFill="1" applyBorder="1" applyAlignment="1">
      <alignment horizontal="center" wrapText="1"/>
    </xf>
    <xf numFmtId="0" fontId="17" fillId="0" borderId="14" xfId="16" applyFont="1" applyBorder="1" applyAlignment="1">
      <alignment wrapText="1"/>
    </xf>
    <xf numFmtId="0" fontId="17" fillId="0" borderId="12" xfId="16" applyFont="1" applyBorder="1" applyAlignment="1">
      <alignment wrapText="1"/>
    </xf>
    <xf numFmtId="0" fontId="17" fillId="6" borderId="26" xfId="16" applyFont="1" applyFill="1" applyBorder="1" applyAlignment="1">
      <alignment horizontal="center" wrapText="1"/>
    </xf>
    <xf numFmtId="49" fontId="3" fillId="0" borderId="0" xfId="4" applyNumberFormat="1" applyFont="1" applyAlignment="1">
      <alignment horizontal="center" vertical="center" wrapText="1"/>
    </xf>
    <xf numFmtId="0" fontId="3" fillId="0" borderId="0" xfId="16" applyFont="1" applyAlignment="1">
      <alignment wrapText="1"/>
    </xf>
    <xf numFmtId="0" fontId="17" fillId="0" borderId="0" xfId="16" applyFont="1" applyAlignment="1">
      <alignment horizontal="center" vertical="center" wrapText="1"/>
    </xf>
    <xf numFmtId="49" fontId="3" fillId="0" borderId="5" xfId="4" applyNumberFormat="1" applyFont="1" applyBorder="1" applyAlignment="1">
      <alignment horizontal="left" vertical="top" wrapText="1"/>
    </xf>
    <xf numFmtId="0" fontId="17" fillId="0" borderId="5" xfId="16" applyFont="1" applyBorder="1" applyAlignment="1">
      <alignment horizontal="left" vertical="top" wrapText="1"/>
    </xf>
    <xf numFmtId="49" fontId="3" fillId="6" borderId="14" xfId="4" applyNumberFormat="1" applyFont="1" applyFill="1" applyBorder="1" applyAlignment="1">
      <alignment horizontal="center" vertical="center" wrapText="1"/>
    </xf>
    <xf numFmtId="0" fontId="3" fillId="6" borderId="3" xfId="16" applyFont="1" applyFill="1" applyBorder="1" applyAlignment="1">
      <alignment horizontal="center" vertical="center" wrapText="1"/>
    </xf>
    <xf numFmtId="0" fontId="3" fillId="6" borderId="4" xfId="16" applyFont="1" applyFill="1" applyBorder="1" applyAlignment="1">
      <alignment horizontal="center" vertical="center" wrapText="1"/>
    </xf>
    <xf numFmtId="0" fontId="3" fillId="6" borderId="10" xfId="16" applyFont="1" applyFill="1" applyBorder="1" applyAlignment="1">
      <alignment horizontal="center" vertical="center" wrapText="1"/>
    </xf>
    <xf numFmtId="0" fontId="3" fillId="6" borderId="0" xfId="16" applyFont="1" applyFill="1" applyAlignment="1">
      <alignment horizontal="center" vertical="center" wrapText="1"/>
    </xf>
    <xf numFmtId="0" fontId="3" fillId="6" borderId="2" xfId="16" applyFont="1" applyFill="1" applyBorder="1" applyAlignment="1">
      <alignment horizontal="center" vertical="center" wrapText="1"/>
    </xf>
    <xf numFmtId="0" fontId="3" fillId="6" borderId="12" xfId="16" applyFont="1" applyFill="1" applyBorder="1" applyAlignment="1">
      <alignment horizontal="center" vertical="center" wrapText="1"/>
    </xf>
    <xf numFmtId="0" fontId="3" fillId="6" borderId="5" xfId="16" applyFont="1" applyFill="1" applyBorder="1" applyAlignment="1">
      <alignment horizontal="center" vertical="center" wrapText="1"/>
    </xf>
    <xf numFmtId="0" fontId="3" fillId="6" borderId="6" xfId="16" applyFont="1" applyFill="1" applyBorder="1" applyAlignment="1">
      <alignment horizontal="center" vertical="center" wrapText="1"/>
    </xf>
    <xf numFmtId="49" fontId="52" fillId="0" borderId="14" xfId="4" applyNumberFormat="1" applyFont="1" applyBorder="1" applyAlignment="1">
      <alignment horizontal="center" vertical="center" wrapText="1"/>
    </xf>
    <xf numFmtId="49" fontId="52" fillId="0" borderId="3" xfId="4" applyNumberFormat="1" applyFont="1" applyBorder="1" applyAlignment="1">
      <alignment horizontal="center" vertical="center" wrapText="1"/>
    </xf>
    <xf numFmtId="49" fontId="52" fillId="0" borderId="4" xfId="4" applyNumberFormat="1" applyFont="1" applyBorder="1" applyAlignment="1">
      <alignment horizontal="center" vertical="center" wrapText="1"/>
    </xf>
    <xf numFmtId="49" fontId="52" fillId="0" borderId="10" xfId="4" applyNumberFormat="1" applyFont="1" applyBorder="1" applyAlignment="1">
      <alignment horizontal="center" vertical="center" wrapText="1"/>
    </xf>
    <xf numFmtId="49" fontId="52" fillId="0" borderId="0" xfId="4" applyNumberFormat="1" applyFont="1" applyAlignment="1">
      <alignment horizontal="center" vertical="center" wrapText="1"/>
    </xf>
    <xf numFmtId="49" fontId="52" fillId="0" borderId="2" xfId="4" applyNumberFormat="1" applyFont="1" applyBorder="1" applyAlignment="1">
      <alignment horizontal="center" vertical="center" wrapText="1"/>
    </xf>
    <xf numFmtId="49" fontId="52" fillId="0" borderId="12" xfId="4" applyNumberFormat="1" applyFont="1" applyBorder="1" applyAlignment="1">
      <alignment horizontal="center" vertical="center" wrapText="1"/>
    </xf>
    <xf numFmtId="49" fontId="52" fillId="0" borderId="5" xfId="4" applyNumberFormat="1" applyFont="1" applyBorder="1" applyAlignment="1">
      <alignment horizontal="center" vertical="center" wrapText="1"/>
    </xf>
    <xf numFmtId="49" fontId="52" fillId="0" borderId="6" xfId="4" applyNumberFormat="1" applyFont="1" applyBorder="1" applyAlignment="1">
      <alignment horizontal="center" vertical="center" wrapText="1"/>
    </xf>
    <xf numFmtId="49" fontId="4" fillId="6" borderId="33" xfId="4" applyNumberFormat="1" applyFont="1" applyFill="1" applyBorder="1" applyAlignment="1">
      <alignment horizontal="left" wrapText="1"/>
    </xf>
    <xf numFmtId="49" fontId="3" fillId="6" borderId="34" xfId="16" applyNumberFormat="1" applyFont="1" applyFill="1" applyBorder="1" applyAlignment="1">
      <alignment horizontal="left" wrapText="1"/>
    </xf>
    <xf numFmtId="49" fontId="4" fillId="6" borderId="57" xfId="4" applyNumberFormat="1" applyFont="1" applyFill="1" applyBorder="1" applyAlignment="1">
      <alignment horizontal="left" wrapText="1"/>
    </xf>
    <xf numFmtId="49" fontId="4" fillId="6" borderId="32" xfId="4" applyNumberFormat="1" applyFont="1" applyFill="1" applyBorder="1" applyAlignment="1">
      <alignment horizontal="left" wrapText="1"/>
    </xf>
    <xf numFmtId="49" fontId="4" fillId="6" borderId="87" xfId="4" applyNumberFormat="1" applyFont="1" applyFill="1" applyBorder="1" applyAlignment="1">
      <alignment horizontal="left" wrapText="1"/>
    </xf>
    <xf numFmtId="0" fontId="3" fillId="6" borderId="57" xfId="16" applyFont="1" applyFill="1" applyBorder="1" applyAlignment="1">
      <alignment horizontal="center" wrapText="1"/>
    </xf>
    <xf numFmtId="0" fontId="3" fillId="6" borderId="32" xfId="16" applyFont="1" applyFill="1" applyBorder="1" applyAlignment="1">
      <alignment horizontal="center" wrapText="1"/>
    </xf>
    <xf numFmtId="0" fontId="3" fillId="6" borderId="87" xfId="16" applyFont="1" applyFill="1" applyBorder="1" applyAlignment="1">
      <alignment horizontal="center" wrapText="1"/>
    </xf>
    <xf numFmtId="49" fontId="4" fillId="0" borderId="26" xfId="4" applyNumberFormat="1" applyFont="1" applyBorder="1" applyAlignment="1">
      <alignment horizontal="left" wrapText="1"/>
    </xf>
    <xf numFmtId="0" fontId="3" fillId="0" borderId="27" xfId="16" applyFont="1" applyBorder="1" applyAlignment="1">
      <alignment horizontal="left" wrapText="1"/>
    </xf>
    <xf numFmtId="0" fontId="32" fillId="6" borderId="18" xfId="16" applyFont="1" applyFill="1" applyBorder="1" applyAlignment="1">
      <alignment horizontal="center" wrapText="1"/>
    </xf>
    <xf numFmtId="0" fontId="32" fillId="6" borderId="8" xfId="16" applyFont="1" applyFill="1" applyBorder="1" applyAlignment="1">
      <alignment horizontal="center" wrapText="1"/>
    </xf>
    <xf numFmtId="0" fontId="32" fillId="6" borderId="9" xfId="16" applyFont="1" applyFill="1" applyBorder="1" applyAlignment="1">
      <alignment horizontal="center" wrapText="1"/>
    </xf>
    <xf numFmtId="49" fontId="3" fillId="6" borderId="18" xfId="4" applyNumberFormat="1" applyFont="1" applyFill="1" applyBorder="1" applyAlignment="1">
      <alignment horizontal="center" wrapText="1"/>
    </xf>
    <xf numFmtId="0" fontId="3" fillId="6" borderId="34" xfId="16" applyFont="1" applyFill="1" applyBorder="1" applyAlignment="1">
      <alignment horizontal="left" wrapText="1"/>
    </xf>
    <xf numFmtId="0" fontId="52" fillId="6" borderId="18" xfId="16" applyFont="1" applyFill="1" applyBorder="1" applyAlignment="1">
      <alignment horizontal="center" vertical="center" wrapText="1"/>
    </xf>
    <xf numFmtId="0" fontId="52" fillId="6" borderId="8" xfId="16" applyFont="1" applyFill="1" applyBorder="1" applyAlignment="1">
      <alignment horizontal="center" vertical="center" wrapText="1"/>
    </xf>
    <xf numFmtId="0" fontId="52" fillId="6" borderId="9" xfId="16" applyFont="1" applyFill="1" applyBorder="1" applyAlignment="1">
      <alignment horizontal="center" vertical="center" wrapText="1"/>
    </xf>
    <xf numFmtId="0" fontId="3" fillId="0" borderId="18" xfId="16" applyFont="1" applyBorder="1" applyAlignment="1">
      <alignment horizontal="center" vertical="center" wrapText="1"/>
    </xf>
    <xf numFmtId="0" fontId="48" fillId="0" borderId="18" xfId="16" applyFont="1" applyBorder="1" applyAlignment="1">
      <alignment horizontal="center" vertical="center" wrapText="1"/>
    </xf>
    <xf numFmtId="0" fontId="48" fillId="0" borderId="8" xfId="16" applyFont="1" applyBorder="1" applyAlignment="1">
      <alignment horizontal="center" vertical="center" wrapText="1"/>
    </xf>
    <xf numFmtId="0" fontId="48" fillId="0" borderId="9" xfId="16" applyFont="1" applyBorder="1" applyAlignment="1">
      <alignment horizontal="center" vertical="center" wrapText="1"/>
    </xf>
    <xf numFmtId="49" fontId="71" fillId="0" borderId="0" xfId="8" applyNumberFormat="1" applyFont="1" applyAlignment="1">
      <alignment horizontal="left" vertical="center" wrapText="1"/>
    </xf>
    <xf numFmtId="0" fontId="71" fillId="0" borderId="0" xfId="0" applyFont="1" applyAlignment="1">
      <alignment vertical="center"/>
    </xf>
    <xf numFmtId="0" fontId="72" fillId="0" borderId="0" xfId="16" applyFont="1" applyAlignment="1">
      <alignment horizontal="left" vertical="top" wrapText="1"/>
    </xf>
    <xf numFmtId="0" fontId="64" fillId="0" borderId="0" xfId="4" applyFont="1" applyAlignment="1">
      <alignment horizontal="left" vertical="top" wrapText="1"/>
    </xf>
    <xf numFmtId="0" fontId="4" fillId="0" borderId="18" xfId="8" applyFont="1" applyBorder="1" applyAlignment="1">
      <alignment horizontal="justify" vertical="center" wrapText="1"/>
    </xf>
    <xf numFmtId="0" fontId="4" fillId="0" borderId="8" xfId="8" applyFont="1" applyBorder="1" applyAlignment="1">
      <alignment horizontal="justify" vertical="center" wrapText="1"/>
    </xf>
    <xf numFmtId="0" fontId="4" fillId="0" borderId="9" xfId="8" applyFont="1" applyBorder="1" applyAlignment="1">
      <alignment horizontal="justify" vertical="center" wrapText="1"/>
    </xf>
    <xf numFmtId="10" fontId="3" fillId="0" borderId="18" xfId="8" applyNumberFormat="1" applyFont="1" applyBorder="1" applyAlignment="1">
      <alignment horizontal="justify" vertical="center" wrapText="1"/>
    </xf>
    <xf numFmtId="10" fontId="3" fillId="0" borderId="8" xfId="8" applyNumberFormat="1" applyFont="1" applyBorder="1" applyAlignment="1">
      <alignment horizontal="justify" vertical="center" wrapText="1"/>
    </xf>
    <xf numFmtId="10" fontId="3" fillId="0" borderId="9" xfId="8" applyNumberFormat="1" applyFont="1" applyBorder="1" applyAlignment="1">
      <alignment horizontal="justify" vertical="center" wrapText="1"/>
    </xf>
    <xf numFmtId="0" fontId="3" fillId="0" borderId="0" xfId="8" applyFont="1" applyAlignment="1">
      <alignment horizontal="justify" vertical="center" wrapText="1"/>
    </xf>
    <xf numFmtId="0" fontId="4" fillId="0" borderId="18" xfId="2" applyNumberFormat="1" applyFont="1" applyFill="1" applyBorder="1" applyAlignment="1">
      <alignment horizontal="justify" vertical="center" wrapText="1"/>
    </xf>
    <xf numFmtId="0" fontId="4" fillId="0" borderId="8" xfId="2" applyNumberFormat="1" applyFont="1" applyFill="1" applyBorder="1" applyAlignment="1">
      <alignment horizontal="justify" vertical="center" wrapText="1"/>
    </xf>
    <xf numFmtId="0" fontId="4" fillId="0" borderId="9" xfId="2" applyNumberFormat="1" applyFont="1" applyFill="1" applyBorder="1" applyAlignment="1">
      <alignment horizontal="justify" vertical="center" wrapText="1"/>
    </xf>
    <xf numFmtId="0" fontId="3" fillId="0" borderId="18" xfId="2" applyNumberFormat="1" applyFont="1" applyFill="1" applyBorder="1" applyAlignment="1">
      <alignment horizontal="justify" vertical="center" wrapText="1"/>
    </xf>
    <xf numFmtId="0" fontId="3" fillId="0" borderId="8" xfId="2" applyNumberFormat="1" applyFont="1" applyFill="1" applyBorder="1" applyAlignment="1">
      <alignment horizontal="justify" vertical="center" wrapText="1"/>
    </xf>
    <xf numFmtId="0" fontId="3" fillId="0" borderId="9" xfId="2" applyNumberFormat="1" applyFont="1" applyFill="1" applyBorder="1" applyAlignment="1">
      <alignment horizontal="justify" vertical="center" wrapText="1"/>
    </xf>
    <xf numFmtId="0" fontId="3" fillId="0" borderId="47" xfId="8" applyFont="1" applyBorder="1" applyAlignment="1">
      <alignment horizontal="justify" vertical="center" wrapText="1"/>
    </xf>
    <xf numFmtId="0" fontId="3" fillId="0" borderId="38" xfId="8" applyFont="1" applyBorder="1" applyAlignment="1">
      <alignment horizontal="justify" vertical="center" wrapText="1"/>
    </xf>
    <xf numFmtId="0" fontId="3" fillId="0" borderId="21" xfId="8" applyFont="1" applyBorder="1" applyAlignment="1">
      <alignment horizontal="justify" vertical="center" wrapText="1"/>
    </xf>
    <xf numFmtId="0" fontId="3" fillId="0" borderId="39" xfId="8" applyFont="1" applyBorder="1" applyAlignment="1">
      <alignment horizontal="justify" vertical="center" wrapText="1"/>
    </xf>
    <xf numFmtId="0" fontId="4" fillId="0" borderId="18"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9" xfId="0" applyFont="1" applyBorder="1" applyAlignment="1">
      <alignment horizontal="justify" vertical="center" wrapText="1"/>
    </xf>
    <xf numFmtId="0" fontId="4" fillId="0" borderId="3" xfId="0" applyFont="1" applyBorder="1" applyAlignment="1">
      <alignment horizontal="justify" vertical="center" wrapText="1"/>
    </xf>
    <xf numFmtId="49" fontId="4" fillId="0" borderId="18" xfId="8" applyNumberFormat="1" applyFont="1" applyBorder="1" applyAlignment="1">
      <alignment horizontal="justify" vertical="center" wrapText="1"/>
    </xf>
    <xf numFmtId="49" fontId="4" fillId="0" borderId="8" xfId="8" applyNumberFormat="1" applyFont="1" applyBorder="1" applyAlignment="1">
      <alignment horizontal="justify" vertical="center" wrapText="1"/>
    </xf>
    <xf numFmtId="49" fontId="4" fillId="0" borderId="9" xfId="8" applyNumberFormat="1" applyFont="1" applyBorder="1" applyAlignment="1">
      <alignment horizontal="justify" vertical="center" wrapText="1"/>
    </xf>
    <xf numFmtId="0" fontId="3" fillId="0" borderId="3" xfId="2" applyNumberFormat="1" applyFont="1" applyFill="1" applyBorder="1" applyAlignment="1">
      <alignment horizontal="justify" vertical="center" wrapText="1"/>
    </xf>
  </cellXfs>
  <cellStyles count="18">
    <cellStyle name="Ввід" xfId="1" xr:uid="{00000000-0005-0000-0000-000000000000}"/>
    <cellStyle name="Гиперссылка" xfId="15" builtinId="8"/>
    <cellStyle name="Денежный 2" xfId="2" xr:uid="{00000000-0005-0000-0000-000001000000}"/>
    <cellStyle name="Добре" xfId="3" xr:uid="{00000000-0005-0000-0000-000002000000}"/>
    <cellStyle name="Зв'язана клітинка" xfId="5" xr:uid="{00000000-0005-0000-0000-000003000000}"/>
    <cellStyle name="Звичайний 2" xfId="4" xr:uid="{00000000-0005-0000-0000-000004000000}"/>
    <cellStyle name="Контрольна клітинка" xfId="6" xr:uid="{00000000-0005-0000-0000-000005000000}"/>
    <cellStyle name="Назва" xfId="7" xr:uid="{00000000-0005-0000-0000-000006000000}"/>
    <cellStyle name="Обычный" xfId="0" builtinId="0"/>
    <cellStyle name="Обычный 2" xfId="8" xr:uid="{00000000-0005-0000-0000-000008000000}"/>
    <cellStyle name="Обычный 3" xfId="9" xr:uid="{00000000-0005-0000-0000-000009000000}"/>
    <cellStyle name="Обычный 3 2" xfId="16" xr:uid="{DE5D7D12-12A3-6143-A405-7151C05A6067}"/>
    <cellStyle name="Обычный 4" xfId="10" xr:uid="{00000000-0005-0000-0000-00000A000000}"/>
    <cellStyle name="Обычный 4 2" xfId="17" xr:uid="{363A41A6-5D76-BF40-9D51-43CE368ADEF9}"/>
    <cellStyle name="Обычный 5" xfId="11" xr:uid="{00000000-0005-0000-0000-00000B000000}"/>
    <cellStyle name="Обычный 6" xfId="12" xr:uid="{00000000-0005-0000-0000-00000C000000}"/>
    <cellStyle name="Результат 1" xfId="13" xr:uid="{00000000-0005-0000-0000-00000D000000}"/>
    <cellStyle name="Текст попередження"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orhide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S209"/>
  <sheetViews>
    <sheetView showGridLines="0" showZeros="0" tabSelected="1" view="pageBreakPreview" zoomScale="150" zoomScaleNormal="112" zoomScaleSheetLayoutView="150" zoomScalePageLayoutView="40" workbookViewId="0">
      <selection activeCell="D166" sqref="D141:BR166"/>
    </sheetView>
  </sheetViews>
  <sheetFormatPr baseColWidth="10" defaultColWidth="1.3984375" defaultRowHeight="12.75" customHeight="1"/>
  <cols>
    <col min="1" max="1" width="6.3984375" style="1" customWidth="1"/>
    <col min="2" max="2" width="2" style="1" customWidth="1"/>
    <col min="3" max="3" width="8.3984375" style="1" customWidth="1"/>
    <col min="4" max="4" width="3.19921875" style="1" customWidth="1"/>
    <col min="5" max="43" width="1.3984375" style="1" customWidth="1"/>
    <col min="44" max="44" width="1.59765625" style="1" customWidth="1"/>
    <col min="45" max="57" width="1.3984375" style="1" customWidth="1"/>
    <col min="58" max="58" width="13" style="1" customWidth="1"/>
    <col min="59" max="59" width="4.59765625" style="1" customWidth="1"/>
    <col min="60" max="60" width="17.3984375" style="1" customWidth="1"/>
    <col min="61" max="61" width="2.796875" style="1" customWidth="1"/>
    <col min="62" max="62" width="2.59765625" style="1" customWidth="1"/>
    <col min="63" max="63" width="5" style="1" customWidth="1"/>
    <col min="64" max="64" width="0.59765625" style="1" customWidth="1"/>
    <col min="65" max="65" width="1.59765625" style="1" customWidth="1"/>
    <col min="66" max="66" width="3" style="1" customWidth="1"/>
    <col min="67" max="67" width="3.796875" style="1" customWidth="1"/>
    <col min="68" max="68" width="1.3984375" style="1" customWidth="1"/>
    <col min="69" max="69" width="3.19921875" style="1" customWidth="1"/>
    <col min="70" max="70" width="5.59765625" style="1" customWidth="1"/>
    <col min="71" max="71" width="1.3984375" style="1" customWidth="1"/>
    <col min="72" max="72" width="0.19921875" style="1" customWidth="1"/>
    <col min="73" max="75" width="9.3984375" style="1" hidden="1" customWidth="1"/>
    <col min="76" max="76" width="1.796875" style="1" hidden="1" customWidth="1"/>
    <col min="77" max="83" width="9.3984375" style="1" hidden="1" customWidth="1"/>
    <col min="84" max="138" width="9.3984375" style="1" customWidth="1"/>
    <col min="139" max="16384" width="1.3984375" style="1"/>
  </cols>
  <sheetData>
    <row r="1" spans="1:72" s="5" customFormat="1" ht="35" customHeight="1">
      <c r="A1" s="388" t="s">
        <v>0</v>
      </c>
      <c r="B1" s="389"/>
      <c r="C1" s="389"/>
      <c r="D1" s="389"/>
      <c r="E1" s="389"/>
      <c r="F1" s="389"/>
      <c r="G1" s="389"/>
      <c r="H1" s="389"/>
      <c r="I1" s="389"/>
      <c r="J1" s="389"/>
      <c r="K1" s="389"/>
      <c r="L1" s="389"/>
      <c r="M1" s="389"/>
      <c r="N1" s="389"/>
      <c r="O1" s="389"/>
      <c r="P1" s="389"/>
      <c r="Q1" s="3"/>
      <c r="R1" s="3"/>
      <c r="S1" s="3"/>
      <c r="T1" s="3"/>
      <c r="U1" s="3"/>
      <c r="V1" s="3"/>
      <c r="W1" s="3"/>
      <c r="X1" s="3"/>
      <c r="Y1" s="3"/>
      <c r="Z1" s="3"/>
      <c r="AA1" s="3"/>
      <c r="AB1" s="4"/>
      <c r="AC1" s="4"/>
      <c r="AD1" s="4"/>
      <c r="AE1" s="4"/>
      <c r="AF1" s="4"/>
      <c r="AG1" s="4"/>
      <c r="AH1" s="4"/>
      <c r="AI1" s="4"/>
      <c r="AJ1" s="4"/>
      <c r="AK1" s="4"/>
      <c r="AL1" s="4"/>
      <c r="AM1" s="4"/>
      <c r="AN1" s="4"/>
      <c r="AO1" s="4"/>
      <c r="AP1" s="4"/>
      <c r="AQ1" s="4"/>
      <c r="AS1" s="6"/>
      <c r="AT1" s="6"/>
      <c r="AU1" s="6"/>
      <c r="AV1" s="6"/>
      <c r="AW1" s="6"/>
      <c r="AX1" s="6"/>
      <c r="AY1" s="6"/>
      <c r="AZ1" s="6"/>
      <c r="BA1" s="6"/>
      <c r="BB1" s="6"/>
      <c r="BC1" s="6"/>
      <c r="BD1" s="6"/>
      <c r="BE1" s="6"/>
      <c r="BF1" s="6"/>
      <c r="BG1" s="1248" t="s">
        <v>480</v>
      </c>
      <c r="BH1" s="1249"/>
      <c r="BI1" s="1249"/>
      <c r="BJ1" s="1249"/>
      <c r="BK1" s="1249"/>
      <c r="BL1" s="1249"/>
      <c r="BM1" s="1249"/>
      <c r="BN1" s="1249"/>
      <c r="BO1" s="1249"/>
      <c r="BP1" s="1249"/>
      <c r="BQ1" s="1249"/>
      <c r="BR1" s="1249"/>
      <c r="BS1" s="1249"/>
      <c r="BT1" s="1249"/>
    </row>
    <row r="2" spans="1:72" s="5" customFormat="1" ht="29" customHeight="1">
      <c r="A2" s="311" t="s">
        <v>1</v>
      </c>
      <c r="B2" s="386"/>
      <c r="C2" s="386"/>
      <c r="D2" s="386"/>
      <c r="E2" s="386"/>
      <c r="F2" s="386"/>
      <c r="G2" s="386"/>
      <c r="H2" s="386"/>
      <c r="I2" s="386"/>
      <c r="J2" s="386"/>
      <c r="K2" s="386"/>
      <c r="L2" s="386"/>
      <c r="M2" s="386"/>
      <c r="N2" s="386"/>
      <c r="O2" s="386"/>
      <c r="P2" s="386"/>
      <c r="Q2" s="7"/>
      <c r="R2" s="7"/>
      <c r="S2" s="7"/>
      <c r="T2" s="7"/>
      <c r="U2" s="7"/>
      <c r="V2" s="7"/>
      <c r="W2" s="7"/>
      <c r="X2" s="7"/>
      <c r="Y2" s="7"/>
      <c r="Z2" s="7"/>
      <c r="AA2" s="7"/>
      <c r="AB2" s="8"/>
      <c r="AC2" s="8"/>
      <c r="AD2" s="8"/>
      <c r="AE2" s="8"/>
      <c r="AF2" s="8"/>
      <c r="AG2" s="8"/>
      <c r="AH2" s="8"/>
      <c r="AI2" s="8"/>
      <c r="AJ2" s="8"/>
      <c r="AK2" s="8"/>
      <c r="AL2" s="8"/>
      <c r="AM2" s="8"/>
      <c r="AN2" s="8"/>
      <c r="AO2" s="8"/>
      <c r="AP2" s="8"/>
      <c r="AQ2" s="8"/>
      <c r="AR2" s="7"/>
      <c r="AS2" s="7"/>
      <c r="AT2" s="7"/>
      <c r="AU2" s="7"/>
      <c r="AV2" s="7"/>
      <c r="AW2" s="7"/>
      <c r="AX2" s="7"/>
      <c r="AY2" s="7"/>
      <c r="AZ2" s="7"/>
      <c r="BA2" s="7"/>
      <c r="BB2" s="7"/>
      <c r="BC2" s="7"/>
      <c r="BD2" s="7"/>
      <c r="BE2" s="7"/>
      <c r="BF2" s="7"/>
      <c r="BG2" s="1249"/>
      <c r="BH2" s="1249"/>
      <c r="BI2" s="1249"/>
      <c r="BJ2" s="1249"/>
      <c r="BK2" s="1249"/>
      <c r="BL2" s="1249"/>
      <c r="BM2" s="1249"/>
      <c r="BN2" s="1249"/>
      <c r="BO2" s="1249"/>
      <c r="BP2" s="1249"/>
      <c r="BQ2" s="1249"/>
      <c r="BR2" s="1249"/>
      <c r="BS2" s="1249"/>
      <c r="BT2" s="1249"/>
    </row>
    <row r="3" spans="1:72" s="5" customFormat="1" ht="7" hidden="1" customHeight="1">
      <c r="A3" s="311"/>
      <c r="B3" s="386"/>
      <c r="C3" s="386"/>
      <c r="D3" s="386"/>
      <c r="E3" s="386"/>
      <c r="F3" s="386"/>
      <c r="G3" s="386"/>
      <c r="H3" s="386"/>
      <c r="I3" s="386"/>
      <c r="J3" s="386"/>
      <c r="K3" s="386"/>
      <c r="L3" s="386"/>
      <c r="M3" s="386"/>
      <c r="N3" s="386"/>
      <c r="O3" s="386"/>
      <c r="P3" s="386"/>
      <c r="Q3" s="7"/>
      <c r="R3" s="7"/>
      <c r="S3" s="7"/>
      <c r="T3" s="7"/>
      <c r="U3" s="7"/>
      <c r="V3" s="7"/>
      <c r="W3" s="7"/>
      <c r="X3" s="7"/>
      <c r="Y3" s="7"/>
      <c r="Z3" s="7"/>
      <c r="AA3" s="7"/>
      <c r="AB3" s="8"/>
      <c r="AC3" s="8"/>
      <c r="AD3" s="8"/>
      <c r="AE3" s="8"/>
      <c r="AF3" s="8"/>
      <c r="AG3" s="8"/>
      <c r="AH3" s="8"/>
      <c r="AI3" s="8"/>
      <c r="AJ3" s="8"/>
      <c r="AK3" s="8"/>
      <c r="AL3" s="8"/>
      <c r="AM3" s="8"/>
      <c r="AN3" s="8"/>
      <c r="AO3" s="8"/>
      <c r="AP3" s="8"/>
      <c r="AQ3" s="8"/>
      <c r="AR3" s="7" t="s">
        <v>225</v>
      </c>
      <c r="AS3" s="7"/>
      <c r="AT3" s="7"/>
      <c r="AU3" s="7"/>
      <c r="AV3" s="7"/>
      <c r="AW3" s="7"/>
      <c r="AX3" s="7"/>
      <c r="AY3" s="7"/>
      <c r="AZ3" s="7"/>
      <c r="BA3" s="7"/>
      <c r="BB3" s="7"/>
      <c r="BC3" s="7"/>
      <c r="BD3" s="7"/>
      <c r="BE3" s="7"/>
      <c r="BF3" s="7"/>
      <c r="BG3" s="1249"/>
      <c r="BH3" s="1249"/>
      <c r="BI3" s="1249"/>
      <c r="BJ3" s="1249"/>
      <c r="BK3" s="1249"/>
      <c r="BL3" s="1249"/>
      <c r="BM3" s="1249"/>
      <c r="BN3" s="1249"/>
      <c r="BO3" s="1249"/>
      <c r="BP3" s="1249"/>
      <c r="BQ3" s="1249"/>
      <c r="BR3" s="1249"/>
      <c r="BS3" s="1249"/>
      <c r="BT3" s="1249"/>
    </row>
    <row r="4" spans="1:72" s="5" customFormat="1" ht="8" customHeight="1" thickBot="1">
      <c r="A4" s="386"/>
      <c r="B4" s="386"/>
      <c r="C4" s="386"/>
      <c r="D4" s="386"/>
      <c r="E4" s="386"/>
      <c r="F4" s="386"/>
      <c r="G4" s="386"/>
      <c r="H4" s="386"/>
      <c r="I4" s="386"/>
      <c r="J4" s="386"/>
      <c r="K4" s="386"/>
      <c r="L4" s="386"/>
      <c r="M4" s="386"/>
      <c r="N4" s="386"/>
      <c r="O4" s="386"/>
      <c r="P4" s="386"/>
      <c r="Q4" s="7"/>
      <c r="R4" s="7"/>
      <c r="S4" s="7"/>
      <c r="T4" s="7"/>
      <c r="U4" s="7"/>
      <c r="V4" s="7"/>
      <c r="W4" s="7"/>
      <c r="X4" s="7"/>
      <c r="Y4" s="7"/>
      <c r="Z4" s="7"/>
      <c r="AA4" s="7"/>
      <c r="AB4" s="8"/>
      <c r="AC4" s="8"/>
      <c r="AD4" s="8"/>
      <c r="AE4" s="8"/>
      <c r="AF4" s="8"/>
      <c r="AG4" s="8"/>
      <c r="AH4" s="8"/>
      <c r="AI4" s="8"/>
      <c r="AJ4" s="8"/>
      <c r="AK4" s="8"/>
      <c r="AL4" s="8"/>
      <c r="AM4" s="8"/>
      <c r="AN4" s="8"/>
      <c r="AO4" s="8"/>
      <c r="AP4" s="8"/>
      <c r="AQ4" s="8"/>
      <c r="AR4" s="390"/>
      <c r="AS4" s="390"/>
      <c r="AT4" s="390"/>
      <c r="AU4" s="390"/>
      <c r="AV4" s="390"/>
      <c r="AW4" s="390"/>
      <c r="AX4" s="390"/>
      <c r="AY4" s="390"/>
      <c r="AZ4" s="390"/>
      <c r="BA4" s="390"/>
      <c r="BB4" s="390"/>
      <c r="BC4" s="390"/>
      <c r="BD4" s="390"/>
      <c r="BE4" s="390"/>
      <c r="BF4" s="390"/>
      <c r="BG4" s="390"/>
      <c r="BH4" s="390"/>
      <c r="BI4" s="390"/>
      <c r="BJ4" s="390"/>
      <c r="BK4" s="390"/>
      <c r="BL4" s="8"/>
      <c r="BM4" s="8"/>
      <c r="BN4" s="8"/>
      <c r="BO4" s="8"/>
      <c r="BP4" s="8"/>
      <c r="BQ4" s="8"/>
      <c r="BR4" s="8"/>
      <c r="BS4" s="1"/>
    </row>
    <row r="5" spans="1:72" ht="21.75" customHeight="1" thickBot="1">
      <c r="A5" s="351" t="s">
        <v>2</v>
      </c>
      <c r="B5" s="352"/>
      <c r="C5" s="353"/>
      <c r="D5" s="391" t="s">
        <v>3</v>
      </c>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3"/>
      <c r="BG5" s="64" t="s">
        <v>4</v>
      </c>
      <c r="BH5" s="400" t="s">
        <v>5</v>
      </c>
      <c r="BI5" s="401"/>
      <c r="BJ5" s="401"/>
      <c r="BK5" s="401"/>
      <c r="BL5" s="401"/>
      <c r="BM5" s="401"/>
      <c r="BN5" s="401"/>
      <c r="BO5" s="401"/>
      <c r="BP5" s="402"/>
      <c r="BQ5" s="403" t="s">
        <v>293</v>
      </c>
      <c r="BR5" s="404"/>
    </row>
    <row r="6" spans="1:72" ht="20.25" customHeight="1" thickBot="1">
      <c r="A6" s="354"/>
      <c r="B6" s="355"/>
      <c r="C6" s="356"/>
      <c r="D6" s="394"/>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6"/>
      <c r="BG6" s="9" t="s">
        <v>6</v>
      </c>
      <c r="BH6" s="234" t="s">
        <v>7</v>
      </c>
      <c r="BI6" s="235"/>
      <c r="BJ6" s="235"/>
      <c r="BK6" s="235"/>
      <c r="BL6" s="235"/>
      <c r="BM6" s="235"/>
      <c r="BN6" s="235"/>
      <c r="BO6" s="235"/>
      <c r="BP6" s="236"/>
      <c r="BQ6" s="320"/>
      <c r="BR6" s="321"/>
    </row>
    <row r="7" spans="1:72" ht="20.25" customHeight="1" thickBot="1">
      <c r="A7" s="405"/>
      <c r="B7" s="406"/>
      <c r="C7" s="407"/>
      <c r="D7" s="394"/>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6"/>
      <c r="BG7" s="9" t="s">
        <v>8</v>
      </c>
      <c r="BH7" s="312" t="s">
        <v>9</v>
      </c>
      <c r="BI7" s="313"/>
      <c r="BJ7" s="313"/>
      <c r="BK7" s="313"/>
      <c r="BL7" s="313"/>
      <c r="BM7" s="313"/>
      <c r="BN7" s="313"/>
      <c r="BO7" s="313"/>
      <c r="BP7" s="314"/>
      <c r="BQ7" s="301"/>
      <c r="BR7" s="303"/>
    </row>
    <row r="8" spans="1:72" ht="20.25" customHeight="1" thickBot="1">
      <c r="A8" s="357"/>
      <c r="B8" s="358"/>
      <c r="C8" s="359"/>
      <c r="D8" s="397"/>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9"/>
      <c r="BG8" s="9" t="s">
        <v>10</v>
      </c>
      <c r="BH8" s="234" t="s">
        <v>228</v>
      </c>
      <c r="BI8" s="235"/>
      <c r="BJ8" s="315"/>
      <c r="BK8" s="315"/>
      <c r="BL8" s="315"/>
      <c r="BM8" s="315"/>
      <c r="BN8" s="315"/>
      <c r="BO8" s="315"/>
      <c r="BP8" s="316"/>
      <c r="BQ8" s="320"/>
      <c r="BR8" s="321"/>
    </row>
    <row r="9" spans="1:72" ht="8.25" customHeight="1" thickBot="1">
      <c r="A9" s="10"/>
      <c r="B9" s="10"/>
      <c r="C9" s="10"/>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8"/>
      <c r="BA9" s="8"/>
      <c r="BB9" s="8"/>
      <c r="BC9" s="8"/>
      <c r="BD9" s="8"/>
      <c r="BE9" s="8"/>
      <c r="BF9" s="8"/>
      <c r="BG9" s="8"/>
      <c r="BH9" s="8"/>
      <c r="BI9" s="8"/>
      <c r="BJ9" s="8"/>
      <c r="BK9" s="8"/>
      <c r="BL9" s="8"/>
      <c r="BM9" s="8"/>
      <c r="BN9" s="8"/>
      <c r="BO9" s="8"/>
      <c r="BP9" s="8"/>
      <c r="BQ9" s="8"/>
      <c r="BR9" s="8"/>
    </row>
    <row r="10" spans="1:72" s="5" customFormat="1" ht="24.75" customHeight="1" thickBot="1">
      <c r="A10" s="375" t="s">
        <v>11</v>
      </c>
      <c r="B10" s="376"/>
      <c r="C10" s="377"/>
      <c r="D10" s="383" t="s">
        <v>12</v>
      </c>
      <c r="E10" s="384"/>
      <c r="F10" s="384"/>
      <c r="G10" s="384"/>
      <c r="H10" s="384"/>
      <c r="I10" s="384"/>
      <c r="J10" s="384"/>
      <c r="K10" s="384"/>
      <c r="L10" s="384"/>
      <c r="M10" s="384"/>
      <c r="N10" s="384"/>
      <c r="O10" s="384"/>
      <c r="P10" s="384"/>
      <c r="Q10" s="384"/>
      <c r="R10" s="384"/>
      <c r="S10" s="384"/>
      <c r="T10" s="384"/>
      <c r="U10" s="384"/>
      <c r="V10" s="384"/>
      <c r="W10" s="384"/>
      <c r="X10" s="384"/>
      <c r="Y10" s="384"/>
      <c r="Z10" s="385"/>
      <c r="AA10" s="12"/>
      <c r="AB10" s="12"/>
      <c r="AC10" s="12"/>
      <c r="AD10" s="12"/>
      <c r="AE10" s="13"/>
      <c r="AF10" s="380" t="s">
        <v>294</v>
      </c>
      <c r="AG10" s="381"/>
      <c r="AH10" s="381"/>
      <c r="AI10" s="381"/>
      <c r="AJ10" s="381"/>
      <c r="AK10" s="381"/>
      <c r="AL10" s="381"/>
      <c r="AM10" s="381"/>
      <c r="AN10" s="381"/>
      <c r="AO10" s="381"/>
      <c r="AP10" s="381"/>
      <c r="AQ10" s="381"/>
      <c r="AR10" s="381"/>
      <c r="AS10" s="381"/>
      <c r="AT10" s="381"/>
      <c r="AU10" s="381"/>
      <c r="AV10" s="381"/>
      <c r="AW10" s="382"/>
      <c r="AX10" s="14"/>
      <c r="AY10" s="14"/>
      <c r="AZ10" s="14"/>
      <c r="BA10" s="14"/>
      <c r="BB10" s="14"/>
      <c r="BC10" s="372" t="s">
        <v>134</v>
      </c>
      <c r="BD10" s="373"/>
      <c r="BE10" s="373"/>
      <c r="BF10" s="373"/>
      <c r="BG10" s="374"/>
      <c r="BH10" s="15"/>
      <c r="BI10" s="15"/>
      <c r="BJ10" s="372" t="s">
        <v>93</v>
      </c>
      <c r="BK10" s="378"/>
      <c r="BL10" s="378"/>
      <c r="BM10" s="378"/>
      <c r="BN10" s="378"/>
      <c r="BO10" s="378"/>
      <c r="BP10" s="378"/>
      <c r="BQ10" s="378"/>
      <c r="BR10" s="379"/>
    </row>
    <row r="11" spans="1:72" s="5" customFormat="1" ht="13.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387" t="s">
        <v>13</v>
      </c>
      <c r="AG11" s="387"/>
      <c r="AH11" s="387"/>
      <c r="AI11" s="387"/>
      <c r="AJ11" s="387"/>
      <c r="AK11" s="387"/>
      <c r="AL11" s="387"/>
      <c r="AM11" s="387"/>
      <c r="AN11" s="387"/>
      <c r="AO11" s="387"/>
      <c r="AP11" s="387"/>
      <c r="AQ11" s="387"/>
      <c r="AR11" s="387"/>
      <c r="AS11" s="387"/>
      <c r="AT11" s="387"/>
      <c r="AU11" s="387"/>
      <c r="AV11" s="387"/>
      <c r="AW11" s="387"/>
      <c r="AX11" s="8"/>
      <c r="AY11" s="16"/>
      <c r="AZ11" s="16"/>
      <c r="BA11" s="16"/>
      <c r="BB11" s="16"/>
      <c r="BC11" s="311" t="s">
        <v>14</v>
      </c>
      <c r="BD11" s="386"/>
      <c r="BE11" s="386"/>
      <c r="BF11" s="386"/>
      <c r="BG11" s="386"/>
      <c r="BH11" s="17"/>
      <c r="BI11" s="17"/>
      <c r="BJ11" s="387" t="s">
        <v>15</v>
      </c>
      <c r="BK11" s="387"/>
      <c r="BL11" s="387"/>
      <c r="BM11" s="387"/>
      <c r="BN11" s="387"/>
      <c r="BO11" s="387"/>
      <c r="BP11" s="387"/>
      <c r="BQ11" s="387"/>
      <c r="BR11" s="387"/>
    </row>
    <row r="12" spans="1:72" s="5" customFormat="1" ht="4.5" customHeight="1" thickBo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16"/>
      <c r="AG12" s="16"/>
      <c r="AH12" s="16"/>
      <c r="AI12" s="16"/>
      <c r="AJ12" s="16"/>
      <c r="AK12" s="16"/>
      <c r="AL12" s="16"/>
      <c r="AM12" s="16"/>
      <c r="AN12" s="16"/>
      <c r="AO12" s="16"/>
      <c r="AP12" s="16"/>
      <c r="AQ12" s="16"/>
      <c r="AR12" s="16"/>
      <c r="AS12" s="16"/>
      <c r="AT12" s="17"/>
      <c r="AU12" s="17"/>
      <c r="AV12" s="17"/>
      <c r="AW12" s="17"/>
      <c r="AX12" s="8"/>
      <c r="AY12" s="16"/>
      <c r="AZ12" s="16"/>
      <c r="BA12" s="16"/>
      <c r="BB12" s="16"/>
      <c r="BC12" s="16"/>
      <c r="BD12" s="8"/>
      <c r="BE12" s="8"/>
      <c r="BF12" s="8"/>
      <c r="BG12" s="8"/>
      <c r="BH12" s="17"/>
      <c r="BI12" s="17"/>
      <c r="BJ12" s="16"/>
      <c r="BK12" s="16"/>
      <c r="BL12" s="16"/>
      <c r="BM12" s="16"/>
      <c r="BN12" s="16"/>
      <c r="BO12" s="16"/>
      <c r="BP12" s="16"/>
      <c r="BQ12" s="16"/>
      <c r="BR12" s="12"/>
    </row>
    <row r="13" spans="1:72" ht="18" customHeight="1">
      <c r="A13" s="351" t="s">
        <v>16</v>
      </c>
      <c r="B13" s="352"/>
      <c r="C13" s="353"/>
      <c r="D13" s="360" t="s">
        <v>17</v>
      </c>
      <c r="E13" s="361"/>
      <c r="F13" s="361"/>
      <c r="G13" s="361"/>
      <c r="H13" s="361"/>
      <c r="I13" s="361"/>
      <c r="J13" s="361"/>
      <c r="K13" s="361"/>
      <c r="L13" s="361"/>
      <c r="M13" s="362"/>
      <c r="N13" s="65"/>
      <c r="O13" s="369" t="s">
        <v>295</v>
      </c>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68"/>
    </row>
    <row r="14" spans="1:72" ht="16" customHeight="1">
      <c r="A14" s="354"/>
      <c r="B14" s="355"/>
      <c r="C14" s="356"/>
      <c r="D14" s="363"/>
      <c r="E14" s="364"/>
      <c r="F14" s="364"/>
      <c r="G14" s="364"/>
      <c r="H14" s="364"/>
      <c r="I14" s="364"/>
      <c r="J14" s="364"/>
      <c r="K14" s="364"/>
      <c r="L14" s="364"/>
      <c r="M14" s="365"/>
      <c r="N14" s="66"/>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69"/>
    </row>
    <row r="15" spans="1:72" ht="15" customHeight="1" thickBot="1">
      <c r="A15" s="357"/>
      <c r="B15" s="358"/>
      <c r="C15" s="359"/>
      <c r="D15" s="366"/>
      <c r="E15" s="367"/>
      <c r="F15" s="367"/>
      <c r="G15" s="367"/>
      <c r="H15" s="367"/>
      <c r="I15" s="367"/>
      <c r="J15" s="367"/>
      <c r="K15" s="367"/>
      <c r="L15" s="367"/>
      <c r="M15" s="368"/>
      <c r="N15" s="67"/>
      <c r="O15" s="371" t="s">
        <v>226</v>
      </c>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70"/>
    </row>
    <row r="16" spans="1:72" s="19" customFormat="1" ht="15" customHeight="1" thickBot="1">
      <c r="A16" s="15"/>
      <c r="B16" s="15"/>
      <c r="C16" s="15"/>
      <c r="D16" s="311" t="s">
        <v>18</v>
      </c>
      <c r="E16" s="311"/>
      <c r="F16" s="311"/>
      <c r="G16" s="311"/>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row>
    <row r="17" spans="1:71" s="20" customFormat="1" ht="0.75" customHeight="1" thickBot="1">
      <c r="A17" s="10"/>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row>
    <row r="18" spans="1:71" s="20" customFormat="1" ht="28.5" customHeight="1" thickBot="1">
      <c r="A18" s="444" t="s">
        <v>19</v>
      </c>
      <c r="B18" s="445"/>
      <c r="C18" s="446"/>
      <c r="D18" s="497" t="s">
        <v>20</v>
      </c>
      <c r="E18" s="498"/>
      <c r="F18" s="498"/>
      <c r="G18" s="498"/>
      <c r="H18" s="498"/>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498"/>
      <c r="AP18" s="498"/>
      <c r="AQ18" s="498"/>
      <c r="AR18" s="498"/>
      <c r="AS18" s="498"/>
      <c r="AT18" s="498"/>
      <c r="AU18" s="498"/>
      <c r="AV18" s="498"/>
      <c r="AW18" s="498"/>
      <c r="AX18" s="498"/>
      <c r="AY18" s="498"/>
      <c r="AZ18" s="498"/>
      <c r="BA18" s="498"/>
      <c r="BB18" s="498"/>
      <c r="BC18" s="498"/>
      <c r="BD18" s="498"/>
      <c r="BE18" s="498"/>
      <c r="BF18" s="498"/>
      <c r="BG18" s="21"/>
      <c r="BH18" s="499" t="s">
        <v>296</v>
      </c>
      <c r="BI18" s="499"/>
      <c r="BJ18" s="499"/>
      <c r="BK18" s="499"/>
      <c r="BL18" s="499"/>
      <c r="BM18" s="499"/>
      <c r="BN18" s="499"/>
      <c r="BO18" s="499"/>
      <c r="BP18" s="499"/>
      <c r="BQ18" s="499"/>
      <c r="BR18" s="499"/>
    </row>
    <row r="19" spans="1:71" s="20" customFormat="1" ht="9" customHeight="1" thickBot="1">
      <c r="A19" s="22"/>
      <c r="B19" s="22"/>
      <c r="C19" s="22"/>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4"/>
    </row>
    <row r="20" spans="1:71" s="20" customFormat="1" ht="27" customHeight="1" thickBot="1">
      <c r="A20" s="375" t="s">
        <v>21</v>
      </c>
      <c r="B20" s="376"/>
      <c r="C20" s="377"/>
      <c r="D20" s="215" t="s">
        <v>370</v>
      </c>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7"/>
      <c r="AE20" s="425" t="s">
        <v>22</v>
      </c>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6"/>
    </row>
    <row r="21" spans="1:71" s="20" customFormat="1" ht="12" customHeight="1" thickBot="1">
      <c r="A21" s="10"/>
      <c r="B21" s="10"/>
      <c r="C21" s="10"/>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15"/>
      <c r="BH21" s="14"/>
      <c r="BI21" s="14"/>
      <c r="BJ21" s="14"/>
      <c r="BK21" s="14"/>
      <c r="BL21" s="14"/>
      <c r="BM21" s="14"/>
      <c r="BN21" s="14"/>
      <c r="BO21" s="14"/>
      <c r="BP21" s="14"/>
      <c r="BQ21" s="14"/>
      <c r="BR21" s="14"/>
    </row>
    <row r="22" spans="1:71" s="20" customFormat="1" ht="24.75" customHeight="1" thickBot="1">
      <c r="A22" s="413" t="s">
        <v>23</v>
      </c>
      <c r="B22" s="414"/>
      <c r="C22" s="415"/>
      <c r="D22" s="322" t="s">
        <v>24</v>
      </c>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4"/>
    </row>
    <row r="23" spans="1:71" s="20" customFormat="1" ht="19.5" customHeight="1" thickBot="1">
      <c r="A23" s="416"/>
      <c r="B23" s="417"/>
      <c r="C23" s="418"/>
      <c r="D23" s="234"/>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6"/>
    </row>
    <row r="24" spans="1:71" s="20" customFormat="1" ht="14.5" customHeight="1" thickBot="1">
      <c r="A24" s="419"/>
      <c r="B24" s="420"/>
      <c r="C24" s="421"/>
      <c r="D24" s="264" t="s">
        <v>25</v>
      </c>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5"/>
      <c r="BJ24" s="265"/>
      <c r="BK24" s="265"/>
      <c r="BL24" s="265"/>
      <c r="BM24" s="265"/>
      <c r="BN24" s="265"/>
      <c r="BO24" s="265"/>
      <c r="BP24" s="265"/>
      <c r="BQ24" s="265"/>
      <c r="BR24" s="266"/>
    </row>
    <row r="25" spans="1:71" ht="4.5" customHeight="1" thickBot="1">
      <c r="A25" s="8"/>
      <c r="B25" s="8"/>
      <c r="C25" s="8"/>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8"/>
      <c r="BH25" s="311"/>
      <c r="BI25" s="311"/>
      <c r="BJ25" s="311"/>
      <c r="BK25" s="311"/>
      <c r="BL25" s="311"/>
      <c r="BM25" s="311"/>
      <c r="BN25" s="311"/>
      <c r="BO25" s="311"/>
      <c r="BP25" s="311"/>
      <c r="BQ25" s="311"/>
      <c r="BR25" s="311"/>
      <c r="BS25" s="27"/>
    </row>
    <row r="26" spans="1:71" ht="33" customHeight="1" thickBot="1">
      <c r="A26" s="429" t="s">
        <v>26</v>
      </c>
      <c r="B26" s="430"/>
      <c r="C26" s="431"/>
      <c r="D26" s="234" t="s">
        <v>27</v>
      </c>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6"/>
      <c r="BI26" s="338"/>
      <c r="BJ26" s="408"/>
      <c r="BK26" s="408"/>
      <c r="BL26" s="408"/>
      <c r="BM26" s="408"/>
      <c r="BN26" s="408"/>
      <c r="BO26" s="408"/>
      <c r="BP26" s="408"/>
      <c r="BQ26" s="408"/>
      <c r="BR26" s="409"/>
      <c r="BS26" s="27"/>
    </row>
    <row r="27" spans="1:71" ht="29.25" customHeight="1" thickBot="1">
      <c r="A27" s="429" t="s">
        <v>28</v>
      </c>
      <c r="B27" s="430"/>
      <c r="C27" s="431"/>
      <c r="D27" s="432" t="s">
        <v>29</v>
      </c>
      <c r="E27" s="433"/>
      <c r="F27" s="433"/>
      <c r="G27" s="433"/>
      <c r="H27" s="433"/>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433"/>
      <c r="AU27" s="433"/>
      <c r="AV27" s="433"/>
      <c r="AW27" s="433"/>
      <c r="AX27" s="433"/>
      <c r="AY27" s="433"/>
      <c r="AZ27" s="433"/>
      <c r="BA27" s="433"/>
      <c r="BB27" s="433"/>
      <c r="BC27" s="433"/>
      <c r="BD27" s="433"/>
      <c r="BE27" s="433"/>
      <c r="BF27" s="433"/>
      <c r="BG27" s="433"/>
      <c r="BH27" s="434"/>
      <c r="BI27" s="338"/>
      <c r="BJ27" s="339"/>
      <c r="BK27" s="339"/>
      <c r="BL27" s="339"/>
      <c r="BM27" s="339"/>
      <c r="BN27" s="339"/>
      <c r="BO27" s="339"/>
      <c r="BP27" s="339"/>
      <c r="BQ27" s="339"/>
      <c r="BR27" s="340"/>
      <c r="BS27" s="27"/>
    </row>
    <row r="28" spans="1:71" ht="20" customHeight="1" thickBot="1">
      <c r="A28" s="360" t="s">
        <v>30</v>
      </c>
      <c r="B28" s="361"/>
      <c r="C28" s="435"/>
      <c r="D28" s="327" t="s">
        <v>31</v>
      </c>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9"/>
      <c r="AW28" s="325" t="s">
        <v>32</v>
      </c>
      <c r="AX28" s="325"/>
      <c r="AY28" s="325"/>
      <c r="AZ28" s="325"/>
      <c r="BA28" s="325"/>
      <c r="BB28" s="325"/>
      <c r="BC28" s="325"/>
      <c r="BD28" s="325"/>
      <c r="BE28" s="325"/>
      <c r="BF28" s="325"/>
      <c r="BG28" s="325"/>
      <c r="BH28" s="326"/>
      <c r="BI28" s="333" t="s">
        <v>93</v>
      </c>
      <c r="BJ28" s="334"/>
      <c r="BK28" s="73" t="s">
        <v>134</v>
      </c>
      <c r="BL28" s="333" t="s">
        <v>297</v>
      </c>
      <c r="BM28" s="438"/>
      <c r="BN28" s="334"/>
      <c r="BO28" s="333" t="s">
        <v>95</v>
      </c>
      <c r="BP28" s="334"/>
      <c r="BQ28" s="333" t="s">
        <v>94</v>
      </c>
      <c r="BR28" s="334"/>
    </row>
    <row r="29" spans="1:71" ht="15" customHeight="1">
      <c r="A29" s="363"/>
      <c r="B29" s="364"/>
      <c r="C29" s="436"/>
      <c r="D29" s="28"/>
      <c r="E29" s="424" t="s">
        <v>298</v>
      </c>
      <c r="F29" s="424"/>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29"/>
      <c r="AW29" s="342" t="s">
        <v>33</v>
      </c>
      <c r="AX29" s="342"/>
      <c r="AY29" s="342"/>
      <c r="AZ29" s="342"/>
      <c r="BA29" s="342"/>
      <c r="BB29" s="342"/>
      <c r="BC29" s="342"/>
      <c r="BD29" s="342"/>
      <c r="BE29" s="342"/>
      <c r="BF29" s="342"/>
      <c r="BG29" s="342"/>
      <c r="BH29" s="342"/>
      <c r="BI29" s="335" t="s">
        <v>300</v>
      </c>
      <c r="BJ29" s="336"/>
      <c r="BK29" s="336"/>
      <c r="BL29" s="336"/>
      <c r="BM29" s="336"/>
      <c r="BN29" s="336"/>
      <c r="BO29" s="336"/>
      <c r="BP29" s="336"/>
      <c r="BQ29" s="336"/>
      <c r="BR29" s="337"/>
    </row>
    <row r="30" spans="1:71" ht="11.25" customHeight="1">
      <c r="A30" s="363"/>
      <c r="B30" s="364"/>
      <c r="C30" s="436"/>
      <c r="D30" s="28"/>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29"/>
      <c r="AW30" s="342" t="s">
        <v>34</v>
      </c>
      <c r="AX30" s="342"/>
      <c r="AY30" s="342"/>
      <c r="AZ30" s="342"/>
      <c r="BA30" s="342"/>
      <c r="BB30" s="342"/>
      <c r="BC30" s="342"/>
      <c r="BD30" s="342"/>
      <c r="BE30" s="342"/>
      <c r="BF30" s="342"/>
      <c r="BG30" s="342"/>
      <c r="BH30" s="342"/>
      <c r="BI30" s="335" t="s">
        <v>301</v>
      </c>
      <c r="BJ30" s="336"/>
      <c r="BK30" s="336"/>
      <c r="BL30" s="336"/>
      <c r="BM30" s="336"/>
      <c r="BN30" s="336"/>
      <c r="BO30" s="336"/>
      <c r="BP30" s="336"/>
      <c r="BQ30" s="336"/>
      <c r="BR30" s="337"/>
    </row>
    <row r="31" spans="1:71" ht="9.75" customHeight="1">
      <c r="A31" s="363"/>
      <c r="B31" s="364"/>
      <c r="C31" s="436"/>
      <c r="D31" s="28"/>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29"/>
      <c r="AW31" s="342" t="s">
        <v>35</v>
      </c>
      <c r="AX31" s="342"/>
      <c r="AY31" s="342"/>
      <c r="AZ31" s="342"/>
      <c r="BA31" s="342"/>
      <c r="BB31" s="342"/>
      <c r="BC31" s="342"/>
      <c r="BD31" s="342"/>
      <c r="BE31" s="342"/>
      <c r="BF31" s="342"/>
      <c r="BG31" s="342"/>
      <c r="BH31" s="342"/>
      <c r="BI31" s="461" t="s">
        <v>299</v>
      </c>
      <c r="BJ31" s="462"/>
      <c r="BK31" s="462"/>
      <c r="BL31" s="462"/>
      <c r="BM31" s="462"/>
      <c r="BN31" s="462"/>
      <c r="BO31" s="462"/>
      <c r="BP31" s="462"/>
      <c r="BQ31" s="462"/>
      <c r="BR31" s="463"/>
    </row>
    <row r="32" spans="1:71" ht="8.25" customHeight="1" thickBot="1">
      <c r="A32" s="366"/>
      <c r="B32" s="367"/>
      <c r="C32" s="437"/>
      <c r="D32" s="30"/>
      <c r="E32" s="344"/>
      <c r="F32" s="344"/>
      <c r="G32" s="344"/>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1"/>
      <c r="AW32" s="343"/>
      <c r="AX32" s="343"/>
      <c r="AY32" s="343"/>
      <c r="AZ32" s="343"/>
      <c r="BA32" s="343"/>
      <c r="BB32" s="343"/>
      <c r="BC32" s="343"/>
      <c r="BD32" s="343"/>
      <c r="BE32" s="343"/>
      <c r="BF32" s="343"/>
      <c r="BG32" s="343"/>
      <c r="BH32" s="343"/>
      <c r="BI32" s="464"/>
      <c r="BJ32" s="465"/>
      <c r="BK32" s="465"/>
      <c r="BL32" s="465"/>
      <c r="BM32" s="465"/>
      <c r="BN32" s="465"/>
      <c r="BO32" s="465"/>
      <c r="BP32" s="465"/>
      <c r="BQ32" s="465"/>
      <c r="BR32" s="466"/>
    </row>
    <row r="33" spans="1:70" ht="21" customHeight="1">
      <c r="A33" s="360" t="s">
        <v>36</v>
      </c>
      <c r="B33" s="361"/>
      <c r="C33" s="435"/>
      <c r="D33" s="277" t="s">
        <v>37</v>
      </c>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9"/>
    </row>
    <row r="34" spans="1:70" ht="23" customHeight="1">
      <c r="A34" s="363"/>
      <c r="B34" s="364"/>
      <c r="C34" s="436"/>
      <c r="D34" s="280" t="s">
        <v>302</v>
      </c>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2"/>
    </row>
    <row r="35" spans="1:70" ht="17.25" customHeight="1" thickBot="1">
      <c r="A35" s="366"/>
      <c r="B35" s="367"/>
      <c r="C35" s="437"/>
      <c r="D35" s="449" t="s">
        <v>38</v>
      </c>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c r="AH35" s="450"/>
      <c r="AI35" s="450"/>
      <c r="AJ35" s="450"/>
      <c r="AK35" s="450"/>
      <c r="AL35" s="450"/>
      <c r="AM35" s="450"/>
      <c r="AN35" s="450"/>
      <c r="AO35" s="450"/>
      <c r="AP35" s="450"/>
      <c r="AQ35" s="450"/>
      <c r="AR35" s="450"/>
      <c r="AS35" s="450"/>
      <c r="AT35" s="450"/>
      <c r="AU35" s="450"/>
      <c r="AV35" s="450"/>
      <c r="AW35" s="450"/>
      <c r="AX35" s="450"/>
      <c r="AY35" s="450"/>
      <c r="AZ35" s="450"/>
      <c r="BA35" s="450"/>
      <c r="BB35" s="450"/>
      <c r="BC35" s="450"/>
      <c r="BD35" s="450"/>
      <c r="BE35" s="450"/>
      <c r="BF35" s="450"/>
      <c r="BG35" s="450"/>
      <c r="BH35" s="450"/>
      <c r="BI35" s="450"/>
      <c r="BJ35" s="450"/>
      <c r="BK35" s="450"/>
      <c r="BL35" s="450"/>
      <c r="BM35" s="450"/>
      <c r="BN35" s="450"/>
      <c r="BO35" s="450"/>
      <c r="BP35" s="450"/>
      <c r="BQ35" s="450"/>
      <c r="BR35" s="451"/>
    </row>
    <row r="36" spans="1:70" ht="15" customHeight="1">
      <c r="A36" s="351" t="s">
        <v>39</v>
      </c>
      <c r="B36" s="352"/>
      <c r="C36" s="353"/>
      <c r="D36" s="345" t="s">
        <v>40</v>
      </c>
      <c r="E36" s="346"/>
      <c r="F36" s="346"/>
      <c r="G36" s="346"/>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346"/>
      <c r="BD36" s="346"/>
      <c r="BE36" s="346"/>
      <c r="BF36" s="346"/>
      <c r="BG36" s="346"/>
      <c r="BH36" s="347"/>
      <c r="BI36" s="360" t="s">
        <v>41</v>
      </c>
      <c r="BJ36" s="361"/>
      <c r="BK36" s="361"/>
      <c r="BL36" s="361"/>
      <c r="BM36" s="361"/>
      <c r="BN36" s="435"/>
      <c r="BO36" s="363" t="s">
        <v>42</v>
      </c>
      <c r="BP36" s="364"/>
      <c r="BQ36" s="364"/>
      <c r="BR36" s="436"/>
    </row>
    <row r="37" spans="1:70" ht="25.5" customHeight="1" thickBot="1">
      <c r="A37" s="357"/>
      <c r="B37" s="358"/>
      <c r="C37" s="359"/>
      <c r="D37" s="348"/>
      <c r="E37" s="349"/>
      <c r="F37" s="349"/>
      <c r="G37" s="349"/>
      <c r="H37" s="349"/>
      <c r="I37" s="349"/>
      <c r="J37" s="349"/>
      <c r="K37" s="349"/>
      <c r="L37" s="349"/>
      <c r="M37" s="349"/>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49"/>
      <c r="AM37" s="349"/>
      <c r="AN37" s="349"/>
      <c r="AO37" s="349"/>
      <c r="AP37" s="349"/>
      <c r="AQ37" s="349"/>
      <c r="AR37" s="349"/>
      <c r="AS37" s="349"/>
      <c r="AT37" s="349"/>
      <c r="AU37" s="349"/>
      <c r="AV37" s="349"/>
      <c r="AW37" s="349"/>
      <c r="AX37" s="349"/>
      <c r="AY37" s="349"/>
      <c r="AZ37" s="349"/>
      <c r="BA37" s="349"/>
      <c r="BB37" s="349"/>
      <c r="BC37" s="349"/>
      <c r="BD37" s="349"/>
      <c r="BE37" s="349"/>
      <c r="BF37" s="349"/>
      <c r="BG37" s="349"/>
      <c r="BH37" s="350"/>
      <c r="BI37" s="366"/>
      <c r="BJ37" s="367"/>
      <c r="BK37" s="367"/>
      <c r="BL37" s="367"/>
      <c r="BM37" s="367"/>
      <c r="BN37" s="437"/>
      <c r="BO37" s="366"/>
      <c r="BP37" s="367"/>
      <c r="BQ37" s="367"/>
      <c r="BR37" s="437"/>
    </row>
    <row r="38" spans="1:70" ht="22" customHeight="1" thickBot="1">
      <c r="A38" s="444" t="s">
        <v>43</v>
      </c>
      <c r="B38" s="445"/>
      <c r="C38" s="446"/>
      <c r="D38" s="400" t="s">
        <v>44</v>
      </c>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c r="BA38" s="401"/>
      <c r="BB38" s="401"/>
      <c r="BC38" s="401"/>
      <c r="BD38" s="401"/>
      <c r="BE38" s="401"/>
      <c r="BF38" s="401"/>
      <c r="BG38" s="401"/>
      <c r="BH38" s="402"/>
      <c r="BI38" s="452" t="s">
        <v>95</v>
      </c>
      <c r="BJ38" s="453"/>
      <c r="BK38" s="453"/>
      <c r="BL38" s="453"/>
      <c r="BM38" s="453"/>
      <c r="BN38" s="454"/>
      <c r="BO38" s="452" t="s">
        <v>95</v>
      </c>
      <c r="BP38" s="453"/>
      <c r="BQ38" s="453"/>
      <c r="BR38" s="454"/>
    </row>
    <row r="39" spans="1:70" ht="146" customHeight="1" thickBot="1">
      <c r="A39" s="441" t="s">
        <v>45</v>
      </c>
      <c r="B39" s="442"/>
      <c r="C39" s="443"/>
      <c r="D39" s="458" t="s">
        <v>46</v>
      </c>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59"/>
      <c r="BC39" s="459"/>
      <c r="BD39" s="459"/>
      <c r="BE39" s="459"/>
      <c r="BF39" s="459"/>
      <c r="BG39" s="459"/>
      <c r="BH39" s="460"/>
      <c r="BI39" s="298"/>
      <c r="BJ39" s="299"/>
      <c r="BK39" s="299"/>
      <c r="BL39" s="299"/>
      <c r="BM39" s="299"/>
      <c r="BN39" s="300"/>
      <c r="BO39" s="298"/>
      <c r="BP39" s="299"/>
      <c r="BQ39" s="299"/>
      <c r="BR39" s="300"/>
    </row>
    <row r="40" spans="1:70" ht="15.75" customHeight="1" thickBot="1">
      <c r="A40" s="441" t="s">
        <v>47</v>
      </c>
      <c r="B40" s="442"/>
      <c r="C40" s="443"/>
      <c r="D40" s="234" t="s">
        <v>48</v>
      </c>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6"/>
      <c r="BI40" s="298"/>
      <c r="BJ40" s="299"/>
      <c r="BK40" s="299"/>
      <c r="BL40" s="299"/>
      <c r="BM40" s="299"/>
      <c r="BN40" s="300"/>
      <c r="BO40" s="298"/>
      <c r="BP40" s="299"/>
      <c r="BQ40" s="299"/>
      <c r="BR40" s="300"/>
    </row>
    <row r="41" spans="1:70" ht="15" customHeight="1" thickBot="1">
      <c r="A41" s="444" t="s">
        <v>49</v>
      </c>
      <c r="B41" s="445"/>
      <c r="C41" s="446"/>
      <c r="D41" s="400" t="s">
        <v>50</v>
      </c>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c r="BA41" s="401"/>
      <c r="BB41" s="401"/>
      <c r="BC41" s="401"/>
      <c r="BD41" s="401"/>
      <c r="BE41" s="401"/>
      <c r="BF41" s="401"/>
      <c r="BG41" s="401"/>
      <c r="BH41" s="402"/>
      <c r="BI41" s="455" t="s">
        <v>95</v>
      </c>
      <c r="BJ41" s="456"/>
      <c r="BK41" s="456"/>
      <c r="BL41" s="456"/>
      <c r="BM41" s="456"/>
      <c r="BN41" s="457"/>
      <c r="BO41" s="455" t="s">
        <v>95</v>
      </c>
      <c r="BP41" s="456"/>
      <c r="BQ41" s="456"/>
      <c r="BR41" s="457"/>
    </row>
    <row r="42" spans="1:70" ht="15" customHeight="1" thickBot="1">
      <c r="A42" s="240" t="s">
        <v>51</v>
      </c>
      <c r="B42" s="241"/>
      <c r="C42" s="242"/>
      <c r="D42" s="234" t="s">
        <v>52</v>
      </c>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6"/>
      <c r="BI42" s="298"/>
      <c r="BJ42" s="299"/>
      <c r="BK42" s="299"/>
      <c r="BL42" s="299"/>
      <c r="BM42" s="299"/>
      <c r="BN42" s="300"/>
      <c r="BO42" s="298"/>
      <c r="BP42" s="299"/>
      <c r="BQ42" s="299"/>
      <c r="BR42" s="300"/>
    </row>
    <row r="43" spans="1:70" ht="15" customHeight="1" thickBot="1">
      <c r="A43" s="240" t="s">
        <v>53</v>
      </c>
      <c r="B43" s="241"/>
      <c r="C43" s="242"/>
      <c r="D43" s="234" t="s">
        <v>54</v>
      </c>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6"/>
      <c r="BI43" s="283"/>
      <c r="BJ43" s="284"/>
      <c r="BK43" s="284"/>
      <c r="BL43" s="284"/>
      <c r="BM43" s="284"/>
      <c r="BN43" s="285"/>
      <c r="BO43" s="283"/>
      <c r="BP43" s="284"/>
      <c r="BQ43" s="284"/>
      <c r="BR43" s="285"/>
    </row>
    <row r="44" spans="1:70" s="32" customFormat="1" ht="16.5" customHeight="1" thickBot="1">
      <c r="A44" s="502" t="s">
        <v>55</v>
      </c>
      <c r="B44" s="503"/>
      <c r="C44" s="504"/>
      <c r="D44" s="447" t="s">
        <v>56</v>
      </c>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448"/>
      <c r="AU44" s="448"/>
      <c r="AV44" s="448"/>
      <c r="AW44" s="448"/>
      <c r="AX44" s="448"/>
      <c r="AY44" s="448"/>
      <c r="AZ44" s="448"/>
      <c r="BA44" s="448"/>
      <c r="BB44" s="448"/>
      <c r="BC44" s="448"/>
      <c r="BD44" s="448"/>
      <c r="BE44" s="448"/>
      <c r="BF44" s="448"/>
      <c r="BG44" s="448"/>
      <c r="BH44" s="448"/>
      <c r="BI44" s="304" t="s">
        <v>134</v>
      </c>
      <c r="BJ44" s="305"/>
      <c r="BK44" s="304" t="s">
        <v>149</v>
      </c>
      <c r="BL44" s="305"/>
      <c r="BM44" s="439" t="s">
        <v>57</v>
      </c>
      <c r="BN44" s="440"/>
      <c r="BO44" s="295" t="s">
        <v>186</v>
      </c>
      <c r="BP44" s="297"/>
      <c r="BQ44" s="295" t="s">
        <v>297</v>
      </c>
      <c r="BR44" s="297"/>
    </row>
    <row r="45" spans="1:70" s="32" customFormat="1" ht="16.5" customHeight="1" thickBot="1">
      <c r="A45" s="240" t="s">
        <v>58</v>
      </c>
      <c r="B45" s="241"/>
      <c r="C45" s="242"/>
      <c r="D45" s="312" t="s">
        <v>59</v>
      </c>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4"/>
      <c r="BO45" s="292"/>
      <c r="BP45" s="293"/>
      <c r="BQ45" s="293"/>
      <c r="BR45" s="294"/>
    </row>
    <row r="46" spans="1:70" s="32" customFormat="1" ht="23.25" customHeight="1" thickBot="1">
      <c r="A46" s="444" t="s">
        <v>60</v>
      </c>
      <c r="B46" s="445"/>
      <c r="C46" s="446"/>
      <c r="D46" s="426" t="s">
        <v>61</v>
      </c>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27"/>
      <c r="AZ46" s="427"/>
      <c r="BA46" s="427"/>
      <c r="BB46" s="427"/>
      <c r="BC46" s="427"/>
      <c r="BD46" s="427"/>
      <c r="BE46" s="427"/>
      <c r="BF46" s="427"/>
      <c r="BG46" s="427"/>
      <c r="BH46" s="428"/>
      <c r="BI46" s="330" t="s">
        <v>62</v>
      </c>
      <c r="BJ46" s="331"/>
      <c r="BK46" s="331"/>
      <c r="BL46" s="331"/>
      <c r="BM46" s="331"/>
      <c r="BN46" s="331"/>
      <c r="BO46" s="331"/>
      <c r="BP46" s="331"/>
      <c r="BQ46" s="331"/>
      <c r="BR46" s="332"/>
    </row>
    <row r="47" spans="1:70" s="32" customFormat="1" ht="12" customHeight="1" thickBot="1">
      <c r="A47" s="422" t="s">
        <v>63</v>
      </c>
      <c r="B47" s="422"/>
      <c r="C47" s="423"/>
      <c r="D47" s="410" t="s">
        <v>64</v>
      </c>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2"/>
      <c r="BI47" s="306" t="s">
        <v>293</v>
      </c>
      <c r="BJ47" s="307"/>
      <c r="BK47" s="307"/>
      <c r="BL47" s="307"/>
      <c r="BM47" s="307"/>
      <c r="BN47" s="307"/>
      <c r="BO47" s="307"/>
      <c r="BP47" s="307"/>
      <c r="BQ47" s="307"/>
      <c r="BR47" s="308"/>
    </row>
    <row r="48" spans="1:70" s="32" customFormat="1" ht="12" customHeight="1" thickBot="1">
      <c r="A48" s="485" t="s">
        <v>65</v>
      </c>
      <c r="B48" s="486"/>
      <c r="C48" s="487"/>
      <c r="D48" s="312" t="s">
        <v>66</v>
      </c>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3"/>
      <c r="AR48" s="313"/>
      <c r="AS48" s="313"/>
      <c r="AT48" s="313"/>
      <c r="AU48" s="313"/>
      <c r="AV48" s="313"/>
      <c r="AW48" s="313"/>
      <c r="AX48" s="313"/>
      <c r="AY48" s="313"/>
      <c r="AZ48" s="313"/>
      <c r="BA48" s="313"/>
      <c r="BB48" s="313"/>
      <c r="BC48" s="313"/>
      <c r="BD48" s="313"/>
      <c r="BE48" s="313"/>
      <c r="BF48" s="313"/>
      <c r="BG48" s="313"/>
      <c r="BH48" s="314"/>
      <c r="BI48" s="264"/>
      <c r="BJ48" s="265"/>
      <c r="BK48" s="265"/>
      <c r="BL48" s="265"/>
      <c r="BM48" s="265"/>
      <c r="BN48" s="265"/>
      <c r="BO48" s="265"/>
      <c r="BP48" s="265"/>
      <c r="BQ48" s="265"/>
      <c r="BR48" s="266"/>
    </row>
    <row r="49" spans="1:70" s="32" customFormat="1" ht="12" customHeight="1" thickBot="1">
      <c r="A49" s="485" t="s">
        <v>67</v>
      </c>
      <c r="B49" s="486"/>
      <c r="C49" s="487"/>
      <c r="D49" s="312" t="s">
        <v>68</v>
      </c>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4"/>
      <c r="BI49" s="264"/>
      <c r="BJ49" s="265"/>
      <c r="BK49" s="265"/>
      <c r="BL49" s="265"/>
      <c r="BM49" s="265"/>
      <c r="BN49" s="265"/>
      <c r="BO49" s="265"/>
      <c r="BP49" s="265"/>
      <c r="BQ49" s="265"/>
      <c r="BR49" s="266"/>
    </row>
    <row r="50" spans="1:70" s="32" customFormat="1" ht="12" customHeight="1" thickBot="1">
      <c r="A50" s="500" t="s">
        <v>69</v>
      </c>
      <c r="B50" s="500"/>
      <c r="C50" s="501"/>
      <c r="D50" s="312" t="s">
        <v>70</v>
      </c>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4"/>
      <c r="BI50" s="264"/>
      <c r="BJ50" s="265"/>
      <c r="BK50" s="265"/>
      <c r="BL50" s="265"/>
      <c r="BM50" s="265"/>
      <c r="BN50" s="265"/>
      <c r="BO50" s="265"/>
      <c r="BP50" s="265"/>
      <c r="BQ50" s="265"/>
      <c r="BR50" s="266"/>
    </row>
    <row r="51" spans="1:70" s="32" customFormat="1" ht="12" customHeight="1" thickBot="1">
      <c r="A51" s="588" t="s">
        <v>456</v>
      </c>
      <c r="B51" s="589"/>
      <c r="C51" s="590"/>
      <c r="D51" s="591" t="s">
        <v>457</v>
      </c>
      <c r="E51" s="592"/>
      <c r="F51" s="592"/>
      <c r="G51" s="592"/>
      <c r="H51" s="592"/>
      <c r="I51" s="592"/>
      <c r="J51" s="592"/>
      <c r="K51" s="592"/>
      <c r="L51" s="592"/>
      <c r="M51" s="592"/>
      <c r="N51" s="592"/>
      <c r="O51" s="592"/>
      <c r="P51" s="592"/>
      <c r="Q51" s="592"/>
      <c r="R51" s="592"/>
      <c r="S51" s="592"/>
      <c r="T51" s="592"/>
      <c r="U51" s="592"/>
      <c r="V51" s="592"/>
      <c r="W51" s="592"/>
      <c r="X51" s="592"/>
      <c r="Y51" s="592"/>
      <c r="Z51" s="592"/>
      <c r="AA51" s="592"/>
      <c r="AB51" s="592"/>
      <c r="AC51" s="592"/>
      <c r="AD51" s="592"/>
      <c r="AE51" s="592"/>
      <c r="AF51" s="592"/>
      <c r="AG51" s="592"/>
      <c r="AH51" s="592"/>
      <c r="AI51" s="592"/>
      <c r="AJ51" s="592"/>
      <c r="AK51" s="592"/>
      <c r="AL51" s="592"/>
      <c r="AM51" s="592"/>
      <c r="AN51" s="592"/>
      <c r="AO51" s="592"/>
      <c r="AP51" s="592"/>
      <c r="AQ51" s="592"/>
      <c r="AR51" s="592"/>
      <c r="AS51" s="592"/>
      <c r="AT51" s="592"/>
      <c r="AU51" s="592"/>
      <c r="AV51" s="592"/>
      <c r="AW51" s="592"/>
      <c r="AX51" s="592"/>
      <c r="AY51" s="592"/>
      <c r="AZ51" s="592"/>
      <c r="BA51" s="592"/>
      <c r="BB51" s="592"/>
      <c r="BC51" s="592"/>
      <c r="BD51" s="592"/>
      <c r="BE51" s="592"/>
      <c r="BF51" s="592"/>
      <c r="BG51" s="592"/>
      <c r="BH51" s="593"/>
      <c r="BI51" s="594"/>
      <c r="BJ51" s="595"/>
      <c r="BK51" s="595"/>
      <c r="BL51" s="595"/>
      <c r="BM51" s="595"/>
      <c r="BN51" s="595"/>
      <c r="BO51" s="595"/>
      <c r="BP51" s="595"/>
      <c r="BQ51" s="595"/>
      <c r="BR51" s="596"/>
    </row>
    <row r="52" spans="1:70" s="32" customFormat="1" ht="26.25" customHeight="1" thickBot="1">
      <c r="A52" s="375" t="s">
        <v>71</v>
      </c>
      <c r="B52" s="376"/>
      <c r="C52" s="377"/>
      <c r="D52" s="400" t="s">
        <v>72</v>
      </c>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1"/>
      <c r="AZ52" s="401"/>
      <c r="BA52" s="401"/>
      <c r="BB52" s="401"/>
      <c r="BC52" s="401"/>
      <c r="BD52" s="401"/>
      <c r="BE52" s="401"/>
      <c r="BF52" s="401"/>
      <c r="BG52" s="401"/>
      <c r="BH52" s="402"/>
      <c r="BI52" s="310">
        <v>1</v>
      </c>
      <c r="BJ52" s="265"/>
      <c r="BK52" s="265"/>
      <c r="BL52" s="266"/>
      <c r="BM52" s="310">
        <v>2</v>
      </c>
      <c r="BN52" s="265"/>
      <c r="BO52" s="266"/>
      <c r="BP52" s="310">
        <v>3</v>
      </c>
      <c r="BQ52" s="265"/>
      <c r="BR52" s="266"/>
    </row>
    <row r="53" spans="1:70" s="32" customFormat="1" ht="21.75" customHeight="1" thickBot="1">
      <c r="A53" s="375" t="s">
        <v>73</v>
      </c>
      <c r="B53" s="376"/>
      <c r="C53" s="377"/>
      <c r="D53" s="400" t="s">
        <v>74</v>
      </c>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8"/>
      <c r="AY53" s="318"/>
      <c r="AZ53" s="318"/>
      <c r="BA53" s="318"/>
      <c r="BB53" s="318"/>
      <c r="BC53" s="318"/>
      <c r="BD53" s="318"/>
      <c r="BE53" s="318"/>
      <c r="BF53" s="318"/>
      <c r="BG53" s="318"/>
      <c r="BH53" s="319"/>
      <c r="BI53" s="295" t="s">
        <v>134</v>
      </c>
      <c r="BJ53" s="296"/>
      <c r="BK53" s="296"/>
      <c r="BL53" s="297"/>
      <c r="BM53" s="295" t="s">
        <v>134</v>
      </c>
      <c r="BN53" s="296"/>
      <c r="BO53" s="297"/>
      <c r="BP53" s="295" t="s">
        <v>134</v>
      </c>
      <c r="BQ53" s="296"/>
      <c r="BR53" s="297"/>
    </row>
    <row r="54" spans="1:70" s="32" customFormat="1" ht="11.25" customHeight="1" thickBot="1">
      <c r="A54" s="234" t="s">
        <v>229</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5"/>
      <c r="BR54" s="236"/>
    </row>
    <row r="55" spans="1:70" ht="19.5" customHeight="1" thickBot="1">
      <c r="A55" s="479" t="s">
        <v>75</v>
      </c>
      <c r="B55" s="480"/>
      <c r="C55" s="481"/>
      <c r="D55" s="234" t="s">
        <v>261</v>
      </c>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6"/>
      <c r="BI55" s="301"/>
      <c r="BJ55" s="302"/>
      <c r="BK55" s="302"/>
      <c r="BL55" s="303"/>
      <c r="BM55" s="298"/>
      <c r="BN55" s="299"/>
      <c r="BO55" s="300"/>
      <c r="BP55" s="301"/>
      <c r="BQ55" s="302"/>
      <c r="BR55" s="303"/>
    </row>
    <row r="56" spans="1:70" ht="18" customHeight="1" thickBot="1">
      <c r="A56" s="301" t="s">
        <v>76</v>
      </c>
      <c r="B56" s="302"/>
      <c r="C56" s="303"/>
      <c r="D56" s="482" t="s">
        <v>77</v>
      </c>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3"/>
      <c r="AY56" s="483"/>
      <c r="AZ56" s="483"/>
      <c r="BA56" s="483"/>
      <c r="BB56" s="483"/>
      <c r="BC56" s="483"/>
      <c r="BD56" s="483"/>
      <c r="BE56" s="483"/>
      <c r="BF56" s="483"/>
      <c r="BG56" s="483"/>
      <c r="BH56" s="484"/>
      <c r="BI56" s="301"/>
      <c r="BJ56" s="302"/>
      <c r="BK56" s="302"/>
      <c r="BL56" s="303"/>
      <c r="BM56" s="298"/>
      <c r="BN56" s="299"/>
      <c r="BO56" s="300"/>
      <c r="BP56" s="301"/>
      <c r="BQ56" s="302"/>
      <c r="BR56" s="303"/>
    </row>
    <row r="57" spans="1:70" ht="12.75" customHeight="1" thickBot="1">
      <c r="A57" s="488" t="s">
        <v>78</v>
      </c>
      <c r="B57" s="489"/>
      <c r="C57" s="490"/>
      <c r="D57" s="317" t="s">
        <v>79</v>
      </c>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8"/>
      <c r="AZ57" s="318"/>
      <c r="BA57" s="318"/>
      <c r="BB57" s="318"/>
      <c r="BC57" s="318"/>
      <c r="BD57" s="318"/>
      <c r="BE57" s="318"/>
      <c r="BF57" s="318"/>
      <c r="BG57" s="318"/>
      <c r="BH57" s="319"/>
      <c r="BI57" s="286">
        <v>4</v>
      </c>
      <c r="BJ57" s="287"/>
      <c r="BK57" s="287"/>
      <c r="BL57" s="288"/>
      <c r="BM57" s="286">
        <v>4</v>
      </c>
      <c r="BN57" s="287"/>
      <c r="BO57" s="288"/>
      <c r="BP57" s="286">
        <v>4</v>
      </c>
      <c r="BQ57" s="287"/>
      <c r="BR57" s="288"/>
    </row>
    <row r="58" spans="1:70" ht="12" customHeight="1" thickBot="1">
      <c r="A58" s="488" t="s">
        <v>80</v>
      </c>
      <c r="B58" s="489"/>
      <c r="C58" s="490"/>
      <c r="D58" s="400" t="s">
        <v>243</v>
      </c>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8"/>
      <c r="BD58" s="318"/>
      <c r="BE58" s="318"/>
      <c r="BF58" s="318"/>
      <c r="BG58" s="318"/>
      <c r="BH58" s="319"/>
      <c r="BI58" s="286">
        <v>4</v>
      </c>
      <c r="BJ58" s="287"/>
      <c r="BK58" s="287"/>
      <c r="BL58" s="288"/>
      <c r="BM58" s="286">
        <v>4</v>
      </c>
      <c r="BN58" s="287"/>
      <c r="BO58" s="288"/>
      <c r="BP58" s="286">
        <v>4</v>
      </c>
      <c r="BQ58" s="287"/>
      <c r="BR58" s="288"/>
    </row>
    <row r="59" spans="1:70" s="33" customFormat="1" ht="24.75" customHeight="1" thickBot="1">
      <c r="A59" s="479" t="s">
        <v>81</v>
      </c>
      <c r="B59" s="480"/>
      <c r="C59" s="481"/>
      <c r="D59" s="482" t="s">
        <v>231</v>
      </c>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c r="AK59" s="491"/>
      <c r="AL59" s="491"/>
      <c r="AM59" s="491"/>
      <c r="AN59" s="491"/>
      <c r="AO59" s="491"/>
      <c r="AP59" s="491"/>
      <c r="AQ59" s="491"/>
      <c r="AR59" s="491"/>
      <c r="AS59" s="491"/>
      <c r="AT59" s="491"/>
      <c r="AU59" s="491"/>
      <c r="AV59" s="491"/>
      <c r="AW59" s="491"/>
      <c r="AX59" s="491"/>
      <c r="AY59" s="491"/>
      <c r="AZ59" s="491"/>
      <c r="BA59" s="491"/>
      <c r="BB59" s="491"/>
      <c r="BC59" s="491"/>
      <c r="BD59" s="491"/>
      <c r="BE59" s="491"/>
      <c r="BF59" s="491"/>
      <c r="BG59" s="491"/>
      <c r="BH59" s="492"/>
      <c r="BI59" s="298"/>
      <c r="BJ59" s="299"/>
      <c r="BK59" s="299"/>
      <c r="BL59" s="300"/>
      <c r="BM59" s="298"/>
      <c r="BN59" s="299"/>
      <c r="BO59" s="300"/>
      <c r="BP59" s="301"/>
      <c r="BQ59" s="302"/>
      <c r="BR59" s="303"/>
    </row>
    <row r="60" spans="1:70" s="33" customFormat="1" ht="24" customHeight="1" thickBot="1">
      <c r="A60" s="479" t="s">
        <v>82</v>
      </c>
      <c r="B60" s="480"/>
      <c r="C60" s="481"/>
      <c r="D60" s="482" t="s">
        <v>83</v>
      </c>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c r="AN60" s="483"/>
      <c r="AO60" s="483"/>
      <c r="AP60" s="483"/>
      <c r="AQ60" s="483"/>
      <c r="AR60" s="483"/>
      <c r="AS60" s="483"/>
      <c r="AT60" s="483"/>
      <c r="AU60" s="483"/>
      <c r="AV60" s="483"/>
      <c r="AW60" s="483"/>
      <c r="AX60" s="483"/>
      <c r="AY60" s="483"/>
      <c r="AZ60" s="483"/>
      <c r="BA60" s="483"/>
      <c r="BB60" s="483"/>
      <c r="BC60" s="483"/>
      <c r="BD60" s="483"/>
      <c r="BE60" s="483"/>
      <c r="BF60" s="483"/>
      <c r="BG60" s="483"/>
      <c r="BH60" s="484"/>
      <c r="BI60" s="298"/>
      <c r="BJ60" s="299"/>
      <c r="BK60" s="299"/>
      <c r="BL60" s="300"/>
      <c r="BM60" s="298"/>
      <c r="BN60" s="299"/>
      <c r="BO60" s="300"/>
      <c r="BP60" s="301"/>
      <c r="BQ60" s="302"/>
      <c r="BR60" s="303"/>
    </row>
    <row r="61" spans="1:70" s="33" customFormat="1" ht="17.25" customHeight="1" thickBot="1">
      <c r="A61" s="426" t="s">
        <v>84</v>
      </c>
      <c r="B61" s="427"/>
      <c r="C61" s="427"/>
      <c r="D61" s="317" t="s">
        <v>85</v>
      </c>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c r="AV61" s="318"/>
      <c r="AW61" s="318"/>
      <c r="AX61" s="318"/>
      <c r="AY61" s="318"/>
      <c r="AZ61" s="318"/>
      <c r="BA61" s="318"/>
      <c r="BB61" s="318"/>
      <c r="BC61" s="318"/>
      <c r="BD61" s="318"/>
      <c r="BE61" s="318"/>
      <c r="BF61" s="318"/>
      <c r="BG61" s="318"/>
      <c r="BH61" s="319"/>
      <c r="BI61" s="286">
        <v>1</v>
      </c>
      <c r="BJ61" s="287"/>
      <c r="BK61" s="287"/>
      <c r="BL61" s="288"/>
      <c r="BM61" s="286">
        <v>1</v>
      </c>
      <c r="BN61" s="287"/>
      <c r="BO61" s="288"/>
      <c r="BP61" s="286">
        <v>1</v>
      </c>
      <c r="BQ61" s="287"/>
      <c r="BR61" s="288"/>
    </row>
    <row r="62" spans="1:70" s="33" customFormat="1" ht="17.25" customHeight="1" thickBot="1">
      <c r="A62" s="426" t="s">
        <v>86</v>
      </c>
      <c r="B62" s="427"/>
      <c r="C62" s="428"/>
      <c r="D62" s="317" t="s">
        <v>87</v>
      </c>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8"/>
      <c r="BE62" s="318"/>
      <c r="BF62" s="318"/>
      <c r="BG62" s="318"/>
      <c r="BH62" s="319"/>
      <c r="BI62" s="286">
        <v>3</v>
      </c>
      <c r="BJ62" s="287"/>
      <c r="BK62" s="287"/>
      <c r="BL62" s="288"/>
      <c r="BM62" s="286">
        <v>3</v>
      </c>
      <c r="BN62" s="287"/>
      <c r="BO62" s="288"/>
      <c r="BP62" s="286">
        <v>3</v>
      </c>
      <c r="BQ62" s="287"/>
      <c r="BR62" s="288"/>
    </row>
    <row r="63" spans="1:70" s="33" customFormat="1" ht="17.25" customHeight="1" thickBot="1">
      <c r="A63" s="429" t="s">
        <v>88</v>
      </c>
      <c r="B63" s="430"/>
      <c r="C63" s="431"/>
      <c r="D63" s="312" t="s">
        <v>89</v>
      </c>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3"/>
      <c r="AY63" s="313"/>
      <c r="AZ63" s="313"/>
      <c r="BA63" s="313"/>
      <c r="BB63" s="313"/>
      <c r="BC63" s="313"/>
      <c r="BD63" s="313"/>
      <c r="BE63" s="313"/>
      <c r="BF63" s="313"/>
      <c r="BG63" s="313"/>
      <c r="BH63" s="314"/>
      <c r="BI63" s="429"/>
      <c r="BJ63" s="430"/>
      <c r="BK63" s="430"/>
      <c r="BL63" s="431"/>
      <c r="BM63" s="312"/>
      <c r="BN63" s="313"/>
      <c r="BO63" s="314"/>
      <c r="BP63" s="429"/>
      <c r="BQ63" s="430"/>
      <c r="BR63" s="431"/>
    </row>
    <row r="64" spans="1:70" s="5" customFormat="1" ht="12.75" customHeight="1" thickBot="1">
      <c r="A64" s="473" t="s">
        <v>90</v>
      </c>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3"/>
      <c r="AY64" s="473"/>
      <c r="AZ64" s="473"/>
      <c r="BA64" s="473"/>
      <c r="BB64" s="473"/>
      <c r="BC64" s="473"/>
      <c r="BD64" s="473"/>
      <c r="BE64" s="473"/>
      <c r="BF64" s="473"/>
      <c r="BG64" s="473"/>
      <c r="BH64" s="473"/>
      <c r="BI64" s="473"/>
      <c r="BJ64" s="473"/>
      <c r="BK64" s="473"/>
      <c r="BL64" s="473"/>
      <c r="BM64" s="473"/>
      <c r="BN64" s="473"/>
      <c r="BO64" s="473"/>
      <c r="BP64" s="473"/>
      <c r="BQ64" s="473"/>
      <c r="BR64" s="473"/>
    </row>
    <row r="65" spans="1:70" ht="19.5" customHeight="1">
      <c r="A65" s="413" t="s">
        <v>91</v>
      </c>
      <c r="B65" s="474"/>
      <c r="C65" s="475"/>
      <c r="D65" s="467" t="s">
        <v>92</v>
      </c>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8"/>
      <c r="AY65" s="468"/>
      <c r="AZ65" s="468"/>
      <c r="BA65" s="468"/>
      <c r="BB65" s="468"/>
      <c r="BC65" s="468"/>
      <c r="BD65" s="468"/>
      <c r="BE65" s="468"/>
      <c r="BF65" s="468"/>
      <c r="BG65" s="468"/>
      <c r="BH65" s="469"/>
      <c r="BI65" s="467" t="s">
        <v>93</v>
      </c>
      <c r="BJ65" s="468"/>
      <c r="BK65" s="469"/>
      <c r="BL65" s="467" t="s">
        <v>94</v>
      </c>
      <c r="BM65" s="468"/>
      <c r="BN65" s="468"/>
      <c r="BO65" s="469"/>
      <c r="BP65" s="467" t="s">
        <v>95</v>
      </c>
      <c r="BQ65" s="468"/>
      <c r="BR65" s="469"/>
    </row>
    <row r="66" spans="1:70" ht="4.5" customHeight="1" thickBot="1">
      <c r="A66" s="476"/>
      <c r="B66" s="477"/>
      <c r="C66" s="478"/>
      <c r="D66" s="470"/>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1"/>
      <c r="AU66" s="471"/>
      <c r="AV66" s="471"/>
      <c r="AW66" s="471"/>
      <c r="AX66" s="471"/>
      <c r="AY66" s="471"/>
      <c r="AZ66" s="471"/>
      <c r="BA66" s="471"/>
      <c r="BB66" s="471"/>
      <c r="BC66" s="471"/>
      <c r="BD66" s="471"/>
      <c r="BE66" s="471"/>
      <c r="BF66" s="471"/>
      <c r="BG66" s="471"/>
      <c r="BH66" s="472"/>
      <c r="BI66" s="470"/>
      <c r="BJ66" s="471"/>
      <c r="BK66" s="472"/>
      <c r="BL66" s="470"/>
      <c r="BM66" s="471"/>
      <c r="BN66" s="471"/>
      <c r="BO66" s="472"/>
      <c r="BP66" s="470"/>
      <c r="BQ66" s="471"/>
      <c r="BR66" s="472"/>
    </row>
    <row r="67" spans="1:70" ht="17.25" customHeight="1" thickBot="1">
      <c r="A67" s="250" t="s">
        <v>93</v>
      </c>
      <c r="B67" s="251"/>
      <c r="C67" s="252"/>
      <c r="D67" s="247" t="s">
        <v>230</v>
      </c>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48"/>
      <c r="BD67" s="248"/>
      <c r="BE67" s="248"/>
      <c r="BF67" s="248"/>
      <c r="BG67" s="248"/>
      <c r="BH67" s="249"/>
      <c r="BI67" s="253">
        <f>BI68+BI69+BI70+BI71+BI72</f>
        <v>56700</v>
      </c>
      <c r="BJ67" s="262"/>
      <c r="BK67" s="263"/>
      <c r="BL67" s="253">
        <f>BL68+BL69+BL70+BL71+BL72</f>
        <v>61700</v>
      </c>
      <c r="BM67" s="262"/>
      <c r="BN67" s="262"/>
      <c r="BO67" s="263"/>
      <c r="BP67" s="253">
        <f>BP68+BP69+BP70+BP71+BP72</f>
        <v>50000</v>
      </c>
      <c r="BQ67" s="262"/>
      <c r="BR67" s="263"/>
    </row>
    <row r="68" spans="1:70" ht="12.75" customHeight="1" thickBot="1">
      <c r="A68" s="240" t="s">
        <v>96</v>
      </c>
      <c r="B68" s="241"/>
      <c r="C68" s="242"/>
      <c r="D68" s="289" t="s">
        <v>97</v>
      </c>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1"/>
      <c r="BI68" s="270">
        <v>56700</v>
      </c>
      <c r="BJ68" s="271"/>
      <c r="BK68" s="272"/>
      <c r="BL68" s="270">
        <v>61700</v>
      </c>
      <c r="BM68" s="271"/>
      <c r="BN68" s="271"/>
      <c r="BO68" s="272"/>
      <c r="BP68" s="270">
        <v>48000</v>
      </c>
      <c r="BQ68" s="271"/>
      <c r="BR68" s="272"/>
    </row>
    <row r="69" spans="1:70" ht="12" customHeight="1" thickBot="1">
      <c r="A69" s="240" t="s">
        <v>98</v>
      </c>
      <c r="B69" s="241"/>
      <c r="C69" s="242"/>
      <c r="D69" s="289" t="s">
        <v>99</v>
      </c>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1"/>
      <c r="BI69" s="309"/>
      <c r="BJ69" s="309"/>
      <c r="BK69" s="309"/>
      <c r="BL69" s="273"/>
      <c r="BM69" s="273"/>
      <c r="BN69" s="273"/>
      <c r="BO69" s="273"/>
      <c r="BP69" s="273"/>
      <c r="BQ69" s="273"/>
      <c r="BR69" s="273"/>
    </row>
    <row r="70" spans="1:70" ht="16.5" customHeight="1" thickBot="1">
      <c r="A70" s="240" t="s">
        <v>100</v>
      </c>
      <c r="B70" s="241"/>
      <c r="C70" s="242"/>
      <c r="D70" s="493" t="s">
        <v>232</v>
      </c>
      <c r="E70" s="493"/>
      <c r="F70" s="493"/>
      <c r="G70" s="493"/>
      <c r="H70" s="493"/>
      <c r="I70" s="493"/>
      <c r="J70" s="493"/>
      <c r="K70" s="493"/>
      <c r="L70" s="493"/>
      <c r="M70" s="493"/>
      <c r="N70" s="493"/>
      <c r="O70" s="493"/>
      <c r="P70" s="493"/>
      <c r="Q70" s="493"/>
      <c r="R70" s="493"/>
      <c r="S70" s="493"/>
      <c r="T70" s="493"/>
      <c r="U70" s="493"/>
      <c r="V70" s="493"/>
      <c r="W70" s="493"/>
      <c r="X70" s="493"/>
      <c r="Y70" s="493"/>
      <c r="Z70" s="493"/>
      <c r="AA70" s="493"/>
      <c r="AB70" s="493"/>
      <c r="AC70" s="493"/>
      <c r="AD70" s="493"/>
      <c r="AE70" s="493"/>
      <c r="AF70" s="493"/>
      <c r="AG70" s="493"/>
      <c r="AH70" s="493"/>
      <c r="AI70" s="493"/>
      <c r="AJ70" s="493"/>
      <c r="AK70" s="493"/>
      <c r="AL70" s="493"/>
      <c r="AM70" s="493"/>
      <c r="AN70" s="493"/>
      <c r="AO70" s="493"/>
      <c r="AP70" s="493"/>
      <c r="AQ70" s="493"/>
      <c r="AR70" s="493"/>
      <c r="AS70" s="493"/>
      <c r="AT70" s="493"/>
      <c r="AU70" s="493"/>
      <c r="AV70" s="493"/>
      <c r="AW70" s="493"/>
      <c r="AX70" s="493"/>
      <c r="AY70" s="493"/>
      <c r="AZ70" s="493"/>
      <c r="BA70" s="493"/>
      <c r="BB70" s="493"/>
      <c r="BC70" s="493"/>
      <c r="BD70" s="493"/>
      <c r="BE70" s="493"/>
      <c r="BF70" s="493"/>
      <c r="BG70" s="493"/>
      <c r="BH70" s="493"/>
      <c r="BI70" s="289"/>
      <c r="BJ70" s="290"/>
      <c r="BK70" s="291"/>
      <c r="BL70" s="228"/>
      <c r="BM70" s="229"/>
      <c r="BN70" s="229"/>
      <c r="BO70" s="230"/>
      <c r="BP70" s="274">
        <v>1666.67</v>
      </c>
      <c r="BQ70" s="275"/>
      <c r="BR70" s="276"/>
    </row>
    <row r="71" spans="1:70" ht="13.5" customHeight="1" thickBot="1">
      <c r="A71" s="240" t="s">
        <v>101</v>
      </c>
      <c r="B71" s="241"/>
      <c r="C71" s="242"/>
      <c r="D71" s="482" t="s">
        <v>102</v>
      </c>
      <c r="E71" s="483"/>
      <c r="F71" s="483"/>
      <c r="G71" s="483"/>
      <c r="H71" s="483"/>
      <c r="I71" s="483"/>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3"/>
      <c r="AH71" s="483"/>
      <c r="AI71" s="483"/>
      <c r="AJ71" s="483"/>
      <c r="AK71" s="483"/>
      <c r="AL71" s="483"/>
      <c r="AM71" s="483"/>
      <c r="AN71" s="483"/>
      <c r="AO71" s="483"/>
      <c r="AP71" s="483"/>
      <c r="AQ71" s="483"/>
      <c r="AR71" s="483"/>
      <c r="AS71" s="483"/>
      <c r="AT71" s="483"/>
      <c r="AU71" s="483"/>
      <c r="AV71" s="483"/>
      <c r="AW71" s="483"/>
      <c r="AX71" s="483"/>
      <c r="AY71" s="483"/>
      <c r="AZ71" s="483"/>
      <c r="BA71" s="483"/>
      <c r="BB71" s="483"/>
      <c r="BC71" s="483"/>
      <c r="BD71" s="483"/>
      <c r="BE71" s="483"/>
      <c r="BF71" s="483"/>
      <c r="BG71" s="483"/>
      <c r="BH71" s="484"/>
      <c r="BI71" s="338"/>
      <c r="BJ71" s="339"/>
      <c r="BK71" s="340"/>
      <c r="BL71" s="494"/>
      <c r="BM71" s="495"/>
      <c r="BN71" s="495"/>
      <c r="BO71" s="496"/>
      <c r="BP71" s="505">
        <v>333.33</v>
      </c>
      <c r="BQ71" s="254"/>
      <c r="BR71" s="255"/>
    </row>
    <row r="72" spans="1:70" ht="12" customHeight="1" thickBot="1">
      <c r="A72" s="240" t="s">
        <v>103</v>
      </c>
      <c r="B72" s="241"/>
      <c r="C72" s="242"/>
      <c r="D72" s="289" t="s">
        <v>233</v>
      </c>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1"/>
      <c r="BI72" s="231"/>
      <c r="BJ72" s="232"/>
      <c r="BK72" s="233"/>
      <c r="BL72" s="228"/>
      <c r="BM72" s="229"/>
      <c r="BN72" s="229"/>
      <c r="BO72" s="230"/>
      <c r="BP72" s="228"/>
      <c r="BQ72" s="229"/>
      <c r="BR72" s="230"/>
    </row>
    <row r="73" spans="1:70" ht="27.75" customHeight="1" thickBot="1">
      <c r="A73" s="250" t="s">
        <v>104</v>
      </c>
      <c r="B73" s="251"/>
      <c r="C73" s="252"/>
      <c r="D73" s="247" t="s">
        <v>284</v>
      </c>
      <c r="E73" s="248"/>
      <c r="F73" s="248"/>
      <c r="G73" s="248"/>
      <c r="H73" s="248"/>
      <c r="I73" s="248"/>
      <c r="J73" s="248"/>
      <c r="K73" s="248"/>
      <c r="L73" s="248"/>
      <c r="M73" s="248"/>
      <c r="N73" s="248"/>
      <c r="O73" s="248"/>
      <c r="P73" s="248"/>
      <c r="Q73" s="248"/>
      <c r="R73" s="248"/>
      <c r="S73" s="248"/>
      <c r="T73" s="248"/>
      <c r="U73" s="248"/>
      <c r="V73" s="248"/>
      <c r="W73" s="248"/>
      <c r="X73" s="248"/>
      <c r="Y73" s="248"/>
      <c r="Z73" s="248"/>
      <c r="AA73" s="248"/>
      <c r="AB73" s="248"/>
      <c r="AC73" s="248"/>
      <c r="AD73" s="248"/>
      <c r="AE73" s="248"/>
      <c r="AF73" s="248"/>
      <c r="AG73" s="248"/>
      <c r="AH73" s="248"/>
      <c r="AI73" s="248"/>
      <c r="AJ73" s="248"/>
      <c r="AK73" s="248"/>
      <c r="AL73" s="248"/>
      <c r="AM73" s="248"/>
      <c r="AN73" s="248"/>
      <c r="AO73" s="248"/>
      <c r="AP73" s="248"/>
      <c r="AQ73" s="248"/>
      <c r="AR73" s="248"/>
      <c r="AS73" s="248"/>
      <c r="AT73" s="248"/>
      <c r="AU73" s="248"/>
      <c r="AV73" s="248"/>
      <c r="AW73" s="248"/>
      <c r="AX73" s="248"/>
      <c r="AY73" s="248"/>
      <c r="AZ73" s="248"/>
      <c r="BA73" s="248"/>
      <c r="BB73" s="248"/>
      <c r="BC73" s="248"/>
      <c r="BD73" s="248"/>
      <c r="BE73" s="248"/>
      <c r="BF73" s="248"/>
      <c r="BG73" s="248"/>
      <c r="BH73" s="249"/>
      <c r="BI73" s="231"/>
      <c r="BJ73" s="232"/>
      <c r="BK73" s="233"/>
      <c r="BL73" s="228"/>
      <c r="BM73" s="229"/>
      <c r="BN73" s="229"/>
      <c r="BO73" s="230"/>
      <c r="BP73" s="228"/>
      <c r="BQ73" s="229"/>
      <c r="BR73" s="230"/>
    </row>
    <row r="74" spans="1:70" ht="14" thickBot="1">
      <c r="A74" s="250" t="s">
        <v>105</v>
      </c>
      <c r="B74" s="251"/>
      <c r="C74" s="252"/>
      <c r="D74" s="506" t="s">
        <v>262</v>
      </c>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507"/>
      <c r="AP74" s="507"/>
      <c r="AQ74" s="507"/>
      <c r="AR74" s="507"/>
      <c r="AS74" s="507"/>
      <c r="AT74" s="507"/>
      <c r="AU74" s="507"/>
      <c r="AV74" s="507"/>
      <c r="AW74" s="507"/>
      <c r="AX74" s="507"/>
      <c r="AY74" s="507"/>
      <c r="AZ74" s="507"/>
      <c r="BA74" s="507"/>
      <c r="BB74" s="507"/>
      <c r="BC74" s="507"/>
      <c r="BD74" s="507"/>
      <c r="BE74" s="507"/>
      <c r="BF74" s="507"/>
      <c r="BG74" s="507"/>
      <c r="BH74" s="508"/>
      <c r="BI74" s="231"/>
      <c r="BJ74" s="232"/>
      <c r="BK74" s="233"/>
      <c r="BL74" s="228"/>
      <c r="BM74" s="229"/>
      <c r="BN74" s="229"/>
      <c r="BO74" s="230"/>
      <c r="BP74" s="228"/>
      <c r="BQ74" s="229"/>
      <c r="BR74" s="230"/>
    </row>
    <row r="75" spans="1:70" ht="14" thickBot="1">
      <c r="A75" s="250" t="s">
        <v>106</v>
      </c>
      <c r="B75" s="251"/>
      <c r="C75" s="252"/>
      <c r="D75" s="506" t="s">
        <v>263</v>
      </c>
      <c r="E75" s="507"/>
      <c r="F75" s="507"/>
      <c r="G75" s="507"/>
      <c r="H75" s="507"/>
      <c r="I75" s="507"/>
      <c r="J75" s="507"/>
      <c r="K75" s="507"/>
      <c r="L75" s="507"/>
      <c r="M75" s="507"/>
      <c r="N75" s="507"/>
      <c r="O75" s="507"/>
      <c r="P75" s="507"/>
      <c r="Q75" s="507"/>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7"/>
      <c r="AP75" s="507"/>
      <c r="AQ75" s="507"/>
      <c r="AR75" s="507"/>
      <c r="AS75" s="507"/>
      <c r="AT75" s="507"/>
      <c r="AU75" s="507"/>
      <c r="AV75" s="507"/>
      <c r="AW75" s="507"/>
      <c r="AX75" s="507"/>
      <c r="AY75" s="507"/>
      <c r="AZ75" s="507"/>
      <c r="BA75" s="507"/>
      <c r="BB75" s="507"/>
      <c r="BC75" s="507"/>
      <c r="BD75" s="507"/>
      <c r="BE75" s="507"/>
      <c r="BF75" s="507"/>
      <c r="BG75" s="507"/>
      <c r="BH75" s="508"/>
      <c r="BI75" s="231"/>
      <c r="BJ75" s="232"/>
      <c r="BK75" s="233"/>
      <c r="BL75" s="228"/>
      <c r="BM75" s="229"/>
      <c r="BN75" s="229"/>
      <c r="BO75" s="230"/>
      <c r="BP75" s="228"/>
      <c r="BQ75" s="229"/>
      <c r="BR75" s="230"/>
    </row>
    <row r="76" spans="1:70" ht="14" thickBot="1">
      <c r="A76" s="250" t="s">
        <v>107</v>
      </c>
      <c r="B76" s="251"/>
      <c r="C76" s="252"/>
      <c r="D76" s="509">
        <v>0.22</v>
      </c>
      <c r="E76" s="248"/>
      <c r="F76" s="248"/>
      <c r="G76" s="248"/>
      <c r="H76" s="248"/>
      <c r="I76" s="248"/>
      <c r="J76" s="248"/>
      <c r="K76" s="248"/>
      <c r="L76" s="248"/>
      <c r="M76" s="248"/>
      <c r="N76" s="248"/>
      <c r="O76" s="248"/>
      <c r="P76" s="248"/>
      <c r="Q76" s="248"/>
      <c r="R76" s="248"/>
      <c r="S76" s="248"/>
      <c r="T76" s="248"/>
      <c r="U76" s="248"/>
      <c r="V76" s="248"/>
      <c r="W76" s="248"/>
      <c r="X76" s="248"/>
      <c r="Y76" s="248"/>
      <c r="Z76" s="248"/>
      <c r="AA76" s="248"/>
      <c r="AB76" s="248"/>
      <c r="AC76" s="248"/>
      <c r="AD76" s="248"/>
      <c r="AE76" s="248"/>
      <c r="AF76" s="248"/>
      <c r="AG76" s="248"/>
      <c r="AH76" s="248"/>
      <c r="AI76" s="248"/>
      <c r="AJ76" s="248"/>
      <c r="AK76" s="248"/>
      <c r="AL76" s="248"/>
      <c r="AM76" s="248"/>
      <c r="AN76" s="248"/>
      <c r="AO76" s="248"/>
      <c r="AP76" s="248"/>
      <c r="AQ76" s="248"/>
      <c r="AR76" s="248"/>
      <c r="AS76" s="248"/>
      <c r="AT76" s="248"/>
      <c r="AU76" s="248"/>
      <c r="AV76" s="248"/>
      <c r="AW76" s="248"/>
      <c r="AX76" s="248"/>
      <c r="AY76" s="248"/>
      <c r="AZ76" s="248"/>
      <c r="BA76" s="248"/>
      <c r="BB76" s="248"/>
      <c r="BC76" s="248"/>
      <c r="BD76" s="248"/>
      <c r="BE76" s="248"/>
      <c r="BF76" s="248"/>
      <c r="BG76" s="248"/>
      <c r="BH76" s="249"/>
      <c r="BI76" s="231"/>
      <c r="BJ76" s="232"/>
      <c r="BK76" s="233"/>
      <c r="BL76" s="228"/>
      <c r="BM76" s="229"/>
      <c r="BN76" s="229"/>
      <c r="BO76" s="230"/>
      <c r="BP76" s="228"/>
      <c r="BQ76" s="229"/>
      <c r="BR76" s="230"/>
    </row>
    <row r="77" spans="1:70" ht="27.75" customHeight="1" thickBot="1">
      <c r="A77" s="250" t="s">
        <v>94</v>
      </c>
      <c r="B77" s="251"/>
      <c r="C77" s="252"/>
      <c r="D77" s="247" t="s">
        <v>108</v>
      </c>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9"/>
      <c r="BI77" s="253">
        <v>56000</v>
      </c>
      <c r="BJ77" s="262"/>
      <c r="BK77" s="263"/>
      <c r="BL77" s="253">
        <v>61000</v>
      </c>
      <c r="BM77" s="262"/>
      <c r="BN77" s="262"/>
      <c r="BO77" s="263"/>
      <c r="BP77" s="253">
        <f>BP78+BP82</f>
        <v>50700</v>
      </c>
      <c r="BQ77" s="262"/>
      <c r="BR77" s="263"/>
    </row>
    <row r="78" spans="1:70" ht="22.5" customHeight="1" thickBot="1">
      <c r="A78" s="240" t="s">
        <v>109</v>
      </c>
      <c r="B78" s="241"/>
      <c r="C78" s="242"/>
      <c r="D78" s="289" t="s">
        <v>252</v>
      </c>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290"/>
      <c r="BA78" s="290"/>
      <c r="BB78" s="290"/>
      <c r="BC78" s="290"/>
      <c r="BD78" s="290"/>
      <c r="BE78" s="290"/>
      <c r="BF78" s="290"/>
      <c r="BG78" s="290"/>
      <c r="BH78" s="291"/>
      <c r="BI78" s="253">
        <f>BI67</f>
        <v>56700</v>
      </c>
      <c r="BJ78" s="262"/>
      <c r="BK78" s="263"/>
      <c r="BL78" s="253">
        <f>BL67</f>
        <v>61700</v>
      </c>
      <c r="BM78" s="262"/>
      <c r="BN78" s="262"/>
      <c r="BO78" s="263"/>
      <c r="BP78" s="253">
        <f>BP67</f>
        <v>50000</v>
      </c>
      <c r="BQ78" s="262"/>
      <c r="BR78" s="263"/>
    </row>
    <row r="79" spans="1:70" ht="27" customHeight="1" thickBot="1">
      <c r="A79" s="240" t="s">
        <v>110</v>
      </c>
      <c r="B79" s="241"/>
      <c r="C79" s="242"/>
      <c r="D79" s="289" t="s">
        <v>264</v>
      </c>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0"/>
      <c r="AP79" s="290"/>
      <c r="AQ79" s="290"/>
      <c r="AR79" s="290"/>
      <c r="AS79" s="290"/>
      <c r="AT79" s="290"/>
      <c r="AU79" s="290"/>
      <c r="AV79" s="290"/>
      <c r="AW79" s="290"/>
      <c r="AX79" s="290"/>
      <c r="AY79" s="290"/>
      <c r="AZ79" s="290"/>
      <c r="BA79" s="290"/>
      <c r="BB79" s="290"/>
      <c r="BC79" s="290"/>
      <c r="BD79" s="290"/>
      <c r="BE79" s="290"/>
      <c r="BF79" s="290"/>
      <c r="BG79" s="290"/>
      <c r="BH79" s="291"/>
      <c r="BI79" s="231"/>
      <c r="BJ79" s="232"/>
      <c r="BK79" s="233"/>
      <c r="BL79" s="231"/>
      <c r="BM79" s="232"/>
      <c r="BN79" s="232"/>
      <c r="BO79" s="233"/>
      <c r="BP79" s="231"/>
      <c r="BQ79" s="232"/>
      <c r="BR79" s="233"/>
    </row>
    <row r="80" spans="1:70" ht="27.75" customHeight="1" thickBot="1">
      <c r="A80" s="240" t="s">
        <v>111</v>
      </c>
      <c r="B80" s="241"/>
      <c r="C80" s="242"/>
      <c r="D80" s="510" t="s">
        <v>265</v>
      </c>
      <c r="E80" s="511"/>
      <c r="F80" s="511"/>
      <c r="G80" s="511"/>
      <c r="H80" s="511"/>
      <c r="I80" s="511"/>
      <c r="J80" s="511"/>
      <c r="K80" s="511"/>
      <c r="L80" s="511"/>
      <c r="M80" s="511"/>
      <c r="N80" s="511"/>
      <c r="O80" s="511"/>
      <c r="P80" s="511"/>
      <c r="Q80" s="511"/>
      <c r="R80" s="511"/>
      <c r="S80" s="511"/>
      <c r="T80" s="511"/>
      <c r="U80" s="511"/>
      <c r="V80" s="511"/>
      <c r="W80" s="511"/>
      <c r="X80" s="511"/>
      <c r="Y80" s="511"/>
      <c r="Z80" s="511"/>
      <c r="AA80" s="511"/>
      <c r="AB80" s="511"/>
      <c r="AC80" s="511"/>
      <c r="AD80" s="511"/>
      <c r="AE80" s="511"/>
      <c r="AF80" s="511"/>
      <c r="AG80" s="511"/>
      <c r="AH80" s="511"/>
      <c r="AI80" s="511"/>
      <c r="AJ80" s="511"/>
      <c r="AK80" s="511"/>
      <c r="AL80" s="511"/>
      <c r="AM80" s="511"/>
      <c r="AN80" s="511"/>
      <c r="AO80" s="511"/>
      <c r="AP80" s="511"/>
      <c r="AQ80" s="511"/>
      <c r="AR80" s="511"/>
      <c r="AS80" s="511"/>
      <c r="AT80" s="511"/>
      <c r="AU80" s="511"/>
      <c r="AV80" s="511"/>
      <c r="AW80" s="511"/>
      <c r="AX80" s="511"/>
      <c r="AY80" s="511"/>
      <c r="AZ80" s="511"/>
      <c r="BA80" s="511"/>
      <c r="BB80" s="511"/>
      <c r="BC80" s="511"/>
      <c r="BD80" s="511"/>
      <c r="BE80" s="511"/>
      <c r="BF80" s="511"/>
      <c r="BG80" s="511"/>
      <c r="BH80" s="512"/>
      <c r="BI80" s="513"/>
      <c r="BJ80" s="514"/>
      <c r="BK80" s="515"/>
      <c r="BL80" s="231"/>
      <c r="BM80" s="232"/>
      <c r="BN80" s="232"/>
      <c r="BO80" s="233"/>
      <c r="BP80" s="231"/>
      <c r="BQ80" s="232"/>
      <c r="BR80" s="233"/>
    </row>
    <row r="81" spans="1:70" ht="14.25" customHeight="1" thickBot="1">
      <c r="A81" s="240" t="s">
        <v>112</v>
      </c>
      <c r="B81" s="241"/>
      <c r="C81" s="242"/>
      <c r="D81" s="289" t="s">
        <v>266</v>
      </c>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290"/>
      <c r="BC81" s="290"/>
      <c r="BD81" s="290"/>
      <c r="BE81" s="290"/>
      <c r="BF81" s="290"/>
      <c r="BG81" s="290"/>
      <c r="BH81" s="291"/>
      <c r="BI81" s="231"/>
      <c r="BJ81" s="232"/>
      <c r="BK81" s="233"/>
      <c r="BL81" s="231"/>
      <c r="BM81" s="232"/>
      <c r="BN81" s="232"/>
      <c r="BO81" s="233"/>
      <c r="BP81" s="231"/>
      <c r="BQ81" s="232"/>
      <c r="BR81" s="233"/>
    </row>
    <row r="82" spans="1:70" ht="17.25" customHeight="1" thickBot="1">
      <c r="A82" s="240" t="s">
        <v>113</v>
      </c>
      <c r="B82" s="241"/>
      <c r="C82" s="242"/>
      <c r="D82" s="289" t="s">
        <v>253</v>
      </c>
      <c r="E82" s="290"/>
      <c r="F82" s="290"/>
      <c r="G82" s="290"/>
      <c r="H82" s="290"/>
      <c r="I82" s="290"/>
      <c r="J82" s="290"/>
      <c r="K82" s="290"/>
      <c r="L82" s="290"/>
      <c r="M82" s="290"/>
      <c r="N82" s="290"/>
      <c r="O82" s="290"/>
      <c r="P82" s="290"/>
      <c r="Q82" s="290"/>
      <c r="R82" s="290"/>
      <c r="S82" s="290"/>
      <c r="T82" s="290"/>
      <c r="U82" s="290"/>
      <c r="V82" s="290"/>
      <c r="W82" s="290"/>
      <c r="X82" s="290"/>
      <c r="Y82" s="290"/>
      <c r="Z82" s="290"/>
      <c r="AA82" s="290"/>
      <c r="AB82" s="290"/>
      <c r="AC82" s="290"/>
      <c r="AD82" s="290"/>
      <c r="AE82" s="290"/>
      <c r="AF82" s="290"/>
      <c r="AG82" s="290"/>
      <c r="AH82" s="290"/>
      <c r="AI82" s="290"/>
      <c r="AJ82" s="290"/>
      <c r="AK82" s="290"/>
      <c r="AL82" s="290"/>
      <c r="AM82" s="290"/>
      <c r="AN82" s="290"/>
      <c r="AO82" s="290"/>
      <c r="AP82" s="290"/>
      <c r="AQ82" s="290"/>
      <c r="AR82" s="290"/>
      <c r="AS82" s="290"/>
      <c r="AT82" s="290"/>
      <c r="AU82" s="290"/>
      <c r="AV82" s="290"/>
      <c r="AW82" s="290"/>
      <c r="AX82" s="290"/>
      <c r="AY82" s="290"/>
      <c r="AZ82" s="290"/>
      <c r="BA82" s="290"/>
      <c r="BB82" s="290"/>
      <c r="BC82" s="290"/>
      <c r="BD82" s="290"/>
      <c r="BE82" s="290"/>
      <c r="BF82" s="290"/>
      <c r="BG82" s="290"/>
      <c r="BH82" s="291"/>
      <c r="BI82" s="231"/>
      <c r="BJ82" s="232"/>
      <c r="BK82" s="233"/>
      <c r="BL82" s="231"/>
      <c r="BM82" s="232"/>
      <c r="BN82" s="232"/>
      <c r="BO82" s="233"/>
      <c r="BP82" s="253">
        <v>700</v>
      </c>
      <c r="BQ82" s="262"/>
      <c r="BR82" s="263"/>
    </row>
    <row r="83" spans="1:70" ht="32.25" customHeight="1" thickBot="1">
      <c r="A83" s="250" t="s">
        <v>114</v>
      </c>
      <c r="B83" s="251"/>
      <c r="C83" s="252"/>
      <c r="D83" s="247" t="s">
        <v>283</v>
      </c>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8"/>
      <c r="BC83" s="248"/>
      <c r="BD83" s="248"/>
      <c r="BE83" s="248"/>
      <c r="BF83" s="248"/>
      <c r="BG83" s="248"/>
      <c r="BH83" s="249"/>
      <c r="BI83" s="267"/>
      <c r="BJ83" s="268"/>
      <c r="BK83" s="269"/>
      <c r="BL83" s="267"/>
      <c r="BM83" s="268"/>
      <c r="BN83" s="268"/>
      <c r="BO83" s="269"/>
      <c r="BP83" s="267"/>
      <c r="BQ83" s="268"/>
      <c r="BR83" s="269"/>
    </row>
    <row r="84" spans="1:70" ht="14" thickBot="1">
      <c r="A84" s="250" t="s">
        <v>115</v>
      </c>
      <c r="B84" s="251"/>
      <c r="C84" s="252"/>
      <c r="D84" s="506" t="s">
        <v>262</v>
      </c>
      <c r="E84" s="507"/>
      <c r="F84" s="507"/>
      <c r="G84" s="507"/>
      <c r="H84" s="507"/>
      <c r="I84" s="507"/>
      <c r="J84" s="507"/>
      <c r="K84" s="507"/>
      <c r="L84" s="507"/>
      <c r="M84" s="507"/>
      <c r="N84" s="507"/>
      <c r="O84" s="507"/>
      <c r="P84" s="507"/>
      <c r="Q84" s="507"/>
      <c r="R84" s="507"/>
      <c r="S84" s="507"/>
      <c r="T84" s="507"/>
      <c r="U84" s="507"/>
      <c r="V84" s="507"/>
      <c r="W84" s="507"/>
      <c r="X84" s="507"/>
      <c r="Y84" s="507"/>
      <c r="Z84" s="507"/>
      <c r="AA84" s="507"/>
      <c r="AB84" s="507"/>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07"/>
      <c r="AY84" s="507"/>
      <c r="AZ84" s="507"/>
      <c r="BA84" s="507"/>
      <c r="BB84" s="507"/>
      <c r="BC84" s="507"/>
      <c r="BD84" s="507"/>
      <c r="BE84" s="507"/>
      <c r="BF84" s="507"/>
      <c r="BG84" s="507"/>
      <c r="BH84" s="508"/>
      <c r="BI84" s="231"/>
      <c r="BJ84" s="232"/>
      <c r="BK84" s="233"/>
      <c r="BL84" s="231"/>
      <c r="BM84" s="232"/>
      <c r="BN84" s="232"/>
      <c r="BO84" s="233"/>
      <c r="BP84" s="231"/>
      <c r="BQ84" s="232"/>
      <c r="BR84" s="233"/>
    </row>
    <row r="85" spans="1:70" ht="14" thickBot="1">
      <c r="A85" s="250" t="s">
        <v>116</v>
      </c>
      <c r="B85" s="251"/>
      <c r="C85" s="252"/>
      <c r="D85" s="506" t="s">
        <v>263</v>
      </c>
      <c r="E85" s="507"/>
      <c r="F85" s="507"/>
      <c r="G85" s="507"/>
      <c r="H85" s="507"/>
      <c r="I85" s="507"/>
      <c r="J85" s="507"/>
      <c r="K85" s="507"/>
      <c r="L85" s="507"/>
      <c r="M85" s="507"/>
      <c r="N85" s="507"/>
      <c r="O85" s="507"/>
      <c r="P85" s="507"/>
      <c r="Q85" s="507"/>
      <c r="R85" s="507"/>
      <c r="S85" s="507"/>
      <c r="T85" s="507"/>
      <c r="U85" s="507"/>
      <c r="V85" s="507"/>
      <c r="W85" s="507"/>
      <c r="X85" s="507"/>
      <c r="Y85" s="507"/>
      <c r="Z85" s="507"/>
      <c r="AA85" s="507"/>
      <c r="AB85" s="507"/>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507"/>
      <c r="AY85" s="507"/>
      <c r="AZ85" s="507"/>
      <c r="BA85" s="507"/>
      <c r="BB85" s="507"/>
      <c r="BC85" s="507"/>
      <c r="BD85" s="507"/>
      <c r="BE85" s="507"/>
      <c r="BF85" s="507"/>
      <c r="BG85" s="507"/>
      <c r="BH85" s="508"/>
      <c r="BI85" s="231"/>
      <c r="BJ85" s="232"/>
      <c r="BK85" s="233"/>
      <c r="BL85" s="231"/>
      <c r="BM85" s="232"/>
      <c r="BN85" s="232"/>
      <c r="BO85" s="233"/>
      <c r="BP85" s="231"/>
      <c r="BQ85" s="232"/>
      <c r="BR85" s="233"/>
    </row>
    <row r="86" spans="1:70" ht="14" thickBot="1">
      <c r="A86" s="250" t="s">
        <v>117</v>
      </c>
      <c r="B86" s="251"/>
      <c r="C86" s="252"/>
      <c r="D86" s="509">
        <v>0.22</v>
      </c>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8"/>
      <c r="BC86" s="248"/>
      <c r="BD86" s="248"/>
      <c r="BE86" s="248"/>
      <c r="BF86" s="248"/>
      <c r="BG86" s="248"/>
      <c r="BH86" s="249"/>
      <c r="BI86" s="231"/>
      <c r="BJ86" s="232"/>
      <c r="BK86" s="233"/>
      <c r="BL86" s="231"/>
      <c r="BM86" s="232"/>
      <c r="BN86" s="232"/>
      <c r="BO86" s="233"/>
      <c r="BP86" s="231"/>
      <c r="BQ86" s="232"/>
      <c r="BR86" s="233"/>
    </row>
    <row r="87" spans="1:70" ht="22.5" customHeight="1" thickBot="1">
      <c r="A87" s="250" t="s">
        <v>95</v>
      </c>
      <c r="B87" s="251"/>
      <c r="C87" s="252"/>
      <c r="D87" s="247" t="s">
        <v>245</v>
      </c>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c r="BD87" s="248"/>
      <c r="BE87" s="248"/>
      <c r="BF87" s="248"/>
      <c r="BG87" s="248"/>
      <c r="BH87" s="249"/>
      <c r="BI87" s="253">
        <f>BI88+BI95</f>
        <v>12474</v>
      </c>
      <c r="BJ87" s="254"/>
      <c r="BK87" s="255"/>
      <c r="BL87" s="253">
        <f>BL88+BL95</f>
        <v>13574</v>
      </c>
      <c r="BM87" s="254"/>
      <c r="BN87" s="254"/>
      <c r="BO87" s="255"/>
      <c r="BP87" s="253">
        <f>BP88+BP95</f>
        <v>11154</v>
      </c>
      <c r="BQ87" s="254"/>
      <c r="BR87" s="255"/>
    </row>
    <row r="88" spans="1:70" ht="33" customHeight="1" thickBot="1">
      <c r="A88" s="240" t="s">
        <v>118</v>
      </c>
      <c r="B88" s="241"/>
      <c r="C88" s="242"/>
      <c r="D88" s="289" t="s">
        <v>254</v>
      </c>
      <c r="E88" s="290"/>
      <c r="F88" s="290"/>
      <c r="G88" s="290"/>
      <c r="H88" s="290"/>
      <c r="I88" s="290"/>
      <c r="J88" s="290"/>
      <c r="K88" s="290"/>
      <c r="L88" s="290"/>
      <c r="M88" s="290"/>
      <c r="N88" s="290"/>
      <c r="O88" s="290"/>
      <c r="P88" s="290"/>
      <c r="Q88" s="290"/>
      <c r="R88" s="290"/>
      <c r="S88" s="290"/>
      <c r="T88" s="290"/>
      <c r="U88" s="290"/>
      <c r="V88" s="290"/>
      <c r="W88" s="290"/>
      <c r="X88" s="290"/>
      <c r="Y88" s="290"/>
      <c r="Z88" s="290"/>
      <c r="AA88" s="290"/>
      <c r="AB88" s="290"/>
      <c r="AC88" s="290"/>
      <c r="AD88" s="290"/>
      <c r="AE88" s="290"/>
      <c r="AF88" s="290"/>
      <c r="AG88" s="290"/>
      <c r="AH88" s="290"/>
      <c r="AI88" s="290"/>
      <c r="AJ88" s="290"/>
      <c r="AK88" s="290"/>
      <c r="AL88" s="290"/>
      <c r="AM88" s="290"/>
      <c r="AN88" s="290"/>
      <c r="AO88" s="290"/>
      <c r="AP88" s="290"/>
      <c r="AQ88" s="290"/>
      <c r="AR88" s="290"/>
      <c r="AS88" s="290"/>
      <c r="AT88" s="290"/>
      <c r="AU88" s="290"/>
      <c r="AV88" s="290"/>
      <c r="AW88" s="290"/>
      <c r="AX88" s="290"/>
      <c r="AY88" s="290"/>
      <c r="AZ88" s="290"/>
      <c r="BA88" s="290"/>
      <c r="BB88" s="290"/>
      <c r="BC88" s="290"/>
      <c r="BD88" s="290"/>
      <c r="BE88" s="290"/>
      <c r="BF88" s="290"/>
      <c r="BG88" s="290"/>
      <c r="BH88" s="291"/>
      <c r="BI88" s="253">
        <f>BI78*0.22</f>
        <v>12474</v>
      </c>
      <c r="BJ88" s="262"/>
      <c r="BK88" s="263"/>
      <c r="BL88" s="253">
        <f>BL78*0.22</f>
        <v>13574</v>
      </c>
      <c r="BM88" s="262"/>
      <c r="BN88" s="262"/>
      <c r="BO88" s="263"/>
      <c r="BP88" s="253">
        <f>BP78*0.22</f>
        <v>11000</v>
      </c>
      <c r="BQ88" s="262"/>
      <c r="BR88" s="263"/>
    </row>
    <row r="89" spans="1:70" ht="27" customHeight="1" thickBot="1">
      <c r="A89" s="240" t="s">
        <v>119</v>
      </c>
      <c r="B89" s="241"/>
      <c r="C89" s="242"/>
      <c r="D89" s="289" t="s">
        <v>255</v>
      </c>
      <c r="E89" s="290"/>
      <c r="F89" s="290"/>
      <c r="G89" s="290"/>
      <c r="H89" s="290"/>
      <c r="I89" s="290"/>
      <c r="J89" s="290"/>
      <c r="K89" s="290"/>
      <c r="L89" s="290"/>
      <c r="M89" s="290"/>
      <c r="N89" s="290"/>
      <c r="O89" s="290"/>
      <c r="P89" s="290"/>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0"/>
      <c r="BA89" s="290"/>
      <c r="BB89" s="290"/>
      <c r="BC89" s="290"/>
      <c r="BD89" s="290"/>
      <c r="BE89" s="290"/>
      <c r="BF89" s="290"/>
      <c r="BG89" s="290"/>
      <c r="BH89" s="291"/>
      <c r="BI89" s="231"/>
      <c r="BJ89" s="232"/>
      <c r="BK89" s="233"/>
      <c r="BL89" s="231"/>
      <c r="BM89" s="232"/>
      <c r="BN89" s="232"/>
      <c r="BO89" s="233"/>
      <c r="BP89" s="231"/>
      <c r="BQ89" s="232"/>
      <c r="BR89" s="233"/>
    </row>
    <row r="90" spans="1:70" ht="21" customHeight="1" thickBot="1">
      <c r="A90" s="240" t="s">
        <v>120</v>
      </c>
      <c r="B90" s="241"/>
      <c r="C90" s="242"/>
      <c r="D90" s="289" t="s">
        <v>121</v>
      </c>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0"/>
      <c r="BA90" s="290"/>
      <c r="BB90" s="290"/>
      <c r="BC90" s="290"/>
      <c r="BD90" s="290"/>
      <c r="BE90" s="290"/>
      <c r="BF90" s="290"/>
      <c r="BG90" s="290"/>
      <c r="BH90" s="291"/>
      <c r="BI90" s="231"/>
      <c r="BJ90" s="232"/>
      <c r="BK90" s="233"/>
      <c r="BL90" s="231"/>
      <c r="BM90" s="232"/>
      <c r="BN90" s="232"/>
      <c r="BO90" s="233"/>
      <c r="BP90" s="231"/>
      <c r="BQ90" s="232"/>
      <c r="BR90" s="233"/>
    </row>
    <row r="91" spans="1:70" ht="26.25" customHeight="1" thickBot="1">
      <c r="A91" s="240" t="s">
        <v>122</v>
      </c>
      <c r="B91" s="241"/>
      <c r="C91" s="242"/>
      <c r="D91" s="289" t="s">
        <v>256</v>
      </c>
      <c r="E91" s="290"/>
      <c r="F91" s="290"/>
      <c r="G91" s="290"/>
      <c r="H91" s="290"/>
      <c r="I91" s="290"/>
      <c r="J91" s="290"/>
      <c r="K91" s="290"/>
      <c r="L91" s="290"/>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c r="BC91" s="290"/>
      <c r="BD91" s="290"/>
      <c r="BE91" s="290"/>
      <c r="BF91" s="290"/>
      <c r="BG91" s="290"/>
      <c r="BH91" s="291"/>
      <c r="BI91" s="231"/>
      <c r="BJ91" s="232"/>
      <c r="BK91" s="233"/>
      <c r="BL91" s="228"/>
      <c r="BM91" s="229"/>
      <c r="BN91" s="229"/>
      <c r="BO91" s="230"/>
      <c r="BP91" s="228"/>
      <c r="BQ91" s="229"/>
      <c r="BR91" s="230"/>
    </row>
    <row r="92" spans="1:70" ht="32.25" customHeight="1" thickBot="1">
      <c r="A92" s="240" t="s">
        <v>123</v>
      </c>
      <c r="B92" s="241"/>
      <c r="C92" s="242"/>
      <c r="D92" s="289" t="s">
        <v>124</v>
      </c>
      <c r="E92" s="290"/>
      <c r="F92" s="29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0"/>
      <c r="BA92" s="290"/>
      <c r="BB92" s="290"/>
      <c r="BC92" s="290"/>
      <c r="BD92" s="290"/>
      <c r="BE92" s="290"/>
      <c r="BF92" s="290"/>
      <c r="BG92" s="290"/>
      <c r="BH92" s="291"/>
      <c r="BI92" s="231"/>
      <c r="BJ92" s="232"/>
      <c r="BK92" s="233"/>
      <c r="BL92" s="228"/>
      <c r="BM92" s="229"/>
      <c r="BN92" s="229"/>
      <c r="BO92" s="230"/>
      <c r="BP92" s="228"/>
      <c r="BQ92" s="229"/>
      <c r="BR92" s="230"/>
    </row>
    <row r="93" spans="1:70" ht="22.5" customHeight="1" thickBot="1">
      <c r="A93" s="240" t="s">
        <v>125</v>
      </c>
      <c r="B93" s="241"/>
      <c r="C93" s="242"/>
      <c r="D93" s="493" t="s">
        <v>257</v>
      </c>
      <c r="E93" s="493"/>
      <c r="F93" s="493"/>
      <c r="G93" s="493"/>
      <c r="H93" s="493"/>
      <c r="I93" s="493"/>
      <c r="J93" s="493"/>
      <c r="K93" s="493"/>
      <c r="L93" s="493"/>
      <c r="M93" s="493"/>
      <c r="N93" s="493"/>
      <c r="O93" s="493"/>
      <c r="P93" s="493"/>
      <c r="Q93" s="493"/>
      <c r="R93" s="493"/>
      <c r="S93" s="493"/>
      <c r="T93" s="493"/>
      <c r="U93" s="493"/>
      <c r="V93" s="493"/>
      <c r="W93" s="493"/>
      <c r="X93" s="493"/>
      <c r="Y93" s="493"/>
      <c r="Z93" s="493"/>
      <c r="AA93" s="493"/>
      <c r="AB93" s="493"/>
      <c r="AC93" s="493"/>
      <c r="AD93" s="493"/>
      <c r="AE93" s="493"/>
      <c r="AF93" s="493"/>
      <c r="AG93" s="493"/>
      <c r="AH93" s="493"/>
      <c r="AI93" s="493"/>
      <c r="AJ93" s="493"/>
      <c r="AK93" s="493"/>
      <c r="AL93" s="493"/>
      <c r="AM93" s="493"/>
      <c r="AN93" s="493"/>
      <c r="AO93" s="493"/>
      <c r="AP93" s="493"/>
      <c r="AQ93" s="493"/>
      <c r="AR93" s="493"/>
      <c r="AS93" s="493"/>
      <c r="AT93" s="493"/>
      <c r="AU93" s="493"/>
      <c r="AV93" s="493"/>
      <c r="AW93" s="493"/>
      <c r="AX93" s="493"/>
      <c r="AY93" s="493"/>
      <c r="AZ93" s="493"/>
      <c r="BA93" s="493"/>
      <c r="BB93" s="493"/>
      <c r="BC93" s="493"/>
      <c r="BD93" s="493"/>
      <c r="BE93" s="493"/>
      <c r="BF93" s="493"/>
      <c r="BG93" s="493"/>
      <c r="BH93" s="493"/>
      <c r="BI93" s="231"/>
      <c r="BJ93" s="232"/>
      <c r="BK93" s="233"/>
      <c r="BL93" s="228"/>
      <c r="BM93" s="229"/>
      <c r="BN93" s="229"/>
      <c r="BO93" s="230"/>
      <c r="BP93" s="228"/>
      <c r="BQ93" s="229"/>
      <c r="BR93" s="230"/>
    </row>
    <row r="94" spans="1:70" ht="36" customHeight="1" thickBot="1">
      <c r="A94" s="240" t="s">
        <v>126</v>
      </c>
      <c r="B94" s="241"/>
      <c r="C94" s="242"/>
      <c r="D94" s="289" t="s">
        <v>244</v>
      </c>
      <c r="E94" s="290"/>
      <c r="F94" s="290"/>
      <c r="G94" s="290"/>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0"/>
      <c r="BA94" s="290"/>
      <c r="BB94" s="290"/>
      <c r="BC94" s="290"/>
      <c r="BD94" s="290"/>
      <c r="BE94" s="290"/>
      <c r="BF94" s="290"/>
      <c r="BG94" s="290"/>
      <c r="BH94" s="291"/>
      <c r="BI94" s="231"/>
      <c r="BJ94" s="232"/>
      <c r="BK94" s="233"/>
      <c r="BL94" s="228"/>
      <c r="BM94" s="229"/>
      <c r="BN94" s="229"/>
      <c r="BO94" s="230"/>
      <c r="BP94" s="228"/>
      <c r="BQ94" s="229"/>
      <c r="BR94" s="230"/>
    </row>
    <row r="95" spans="1:70" ht="26.25" customHeight="1" thickBot="1">
      <c r="A95" s="240" t="s">
        <v>127</v>
      </c>
      <c r="B95" s="241"/>
      <c r="C95" s="242"/>
      <c r="D95" s="289" t="s">
        <v>128</v>
      </c>
      <c r="E95" s="290"/>
      <c r="F95" s="290"/>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0"/>
      <c r="BA95" s="290"/>
      <c r="BB95" s="290"/>
      <c r="BC95" s="290"/>
      <c r="BD95" s="290"/>
      <c r="BE95" s="290"/>
      <c r="BF95" s="290"/>
      <c r="BG95" s="290"/>
      <c r="BH95" s="291"/>
      <c r="BI95" s="231"/>
      <c r="BJ95" s="232"/>
      <c r="BK95" s="233"/>
      <c r="BL95" s="228"/>
      <c r="BM95" s="229"/>
      <c r="BN95" s="229"/>
      <c r="BO95" s="230"/>
      <c r="BP95" s="253">
        <f>BP82*0.22</f>
        <v>154</v>
      </c>
      <c r="BQ95" s="262"/>
      <c r="BR95" s="263"/>
    </row>
    <row r="96" spans="1:70" ht="23.25" customHeight="1" thickBot="1">
      <c r="A96" s="240" t="s">
        <v>129</v>
      </c>
      <c r="B96" s="241"/>
      <c r="C96" s="242"/>
      <c r="D96" s="289" t="s">
        <v>258</v>
      </c>
      <c r="E96" s="290"/>
      <c r="F96" s="290"/>
      <c r="G96" s="290"/>
      <c r="H96" s="290"/>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0"/>
      <c r="BA96" s="290"/>
      <c r="BB96" s="290"/>
      <c r="BC96" s="290"/>
      <c r="BD96" s="290"/>
      <c r="BE96" s="290"/>
      <c r="BF96" s="290"/>
      <c r="BG96" s="290"/>
      <c r="BH96" s="291"/>
      <c r="BI96" s="231"/>
      <c r="BJ96" s="232"/>
      <c r="BK96" s="233"/>
      <c r="BL96" s="228"/>
      <c r="BM96" s="229"/>
      <c r="BN96" s="229"/>
      <c r="BO96" s="230"/>
      <c r="BP96" s="228"/>
      <c r="BQ96" s="229"/>
      <c r="BR96" s="230"/>
    </row>
    <row r="97" spans="1:70" ht="29.25" customHeight="1" thickBot="1">
      <c r="A97" s="250" t="s">
        <v>130</v>
      </c>
      <c r="B97" s="251"/>
      <c r="C97" s="252"/>
      <c r="D97" s="247" t="s">
        <v>282</v>
      </c>
      <c r="E97" s="248"/>
      <c r="F97" s="248"/>
      <c r="G97" s="248"/>
      <c r="H97" s="248"/>
      <c r="I97" s="248"/>
      <c r="J97" s="248"/>
      <c r="K97" s="248"/>
      <c r="L97" s="248"/>
      <c r="M97" s="248"/>
      <c r="N97" s="248"/>
      <c r="O97" s="248"/>
      <c r="P97" s="248"/>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8"/>
      <c r="BA97" s="248"/>
      <c r="BB97" s="248"/>
      <c r="BC97" s="248"/>
      <c r="BD97" s="248"/>
      <c r="BE97" s="248"/>
      <c r="BF97" s="248"/>
      <c r="BG97" s="248"/>
      <c r="BH97" s="249"/>
      <c r="BI97" s="231"/>
      <c r="BJ97" s="232"/>
      <c r="BK97" s="233"/>
      <c r="BL97" s="228"/>
      <c r="BM97" s="229"/>
      <c r="BN97" s="229"/>
      <c r="BO97" s="230"/>
      <c r="BP97" s="228"/>
      <c r="BQ97" s="229"/>
      <c r="BR97" s="230"/>
    </row>
    <row r="98" spans="1:70" ht="14" thickBot="1">
      <c r="A98" s="250" t="s">
        <v>131</v>
      </c>
      <c r="B98" s="251"/>
      <c r="C98" s="252"/>
      <c r="D98" s="506" t="s">
        <v>262</v>
      </c>
      <c r="E98" s="507"/>
      <c r="F98" s="507"/>
      <c r="G98" s="507"/>
      <c r="H98" s="507"/>
      <c r="I98" s="507"/>
      <c r="J98" s="507"/>
      <c r="K98" s="507"/>
      <c r="L98" s="507"/>
      <c r="M98" s="507"/>
      <c r="N98" s="507"/>
      <c r="O98" s="507"/>
      <c r="P98" s="507"/>
      <c r="Q98" s="507"/>
      <c r="R98" s="507"/>
      <c r="S98" s="507"/>
      <c r="T98" s="507"/>
      <c r="U98" s="507"/>
      <c r="V98" s="507"/>
      <c r="W98" s="507"/>
      <c r="X98" s="507"/>
      <c r="Y98" s="507"/>
      <c r="Z98" s="507"/>
      <c r="AA98" s="507"/>
      <c r="AB98" s="507"/>
      <c r="AC98" s="507"/>
      <c r="AD98" s="507"/>
      <c r="AE98" s="507"/>
      <c r="AF98" s="507"/>
      <c r="AG98" s="507"/>
      <c r="AH98" s="507"/>
      <c r="AI98" s="507"/>
      <c r="AJ98" s="507"/>
      <c r="AK98" s="507"/>
      <c r="AL98" s="507"/>
      <c r="AM98" s="507"/>
      <c r="AN98" s="507"/>
      <c r="AO98" s="507"/>
      <c r="AP98" s="507"/>
      <c r="AQ98" s="507"/>
      <c r="AR98" s="507"/>
      <c r="AS98" s="507"/>
      <c r="AT98" s="507"/>
      <c r="AU98" s="507"/>
      <c r="AV98" s="507"/>
      <c r="AW98" s="507"/>
      <c r="AX98" s="507"/>
      <c r="AY98" s="507"/>
      <c r="AZ98" s="507"/>
      <c r="BA98" s="507"/>
      <c r="BB98" s="507"/>
      <c r="BC98" s="507"/>
      <c r="BD98" s="507"/>
      <c r="BE98" s="507"/>
      <c r="BF98" s="507"/>
      <c r="BG98" s="507"/>
      <c r="BH98" s="508"/>
      <c r="BI98" s="231"/>
      <c r="BJ98" s="232"/>
      <c r="BK98" s="233"/>
      <c r="BL98" s="228"/>
      <c r="BM98" s="229"/>
      <c r="BN98" s="229"/>
      <c r="BO98" s="230"/>
      <c r="BP98" s="228"/>
      <c r="BQ98" s="229"/>
      <c r="BR98" s="230"/>
    </row>
    <row r="99" spans="1:70" ht="14" thickBot="1">
      <c r="A99" s="250" t="s">
        <v>132</v>
      </c>
      <c r="B99" s="251"/>
      <c r="C99" s="252"/>
      <c r="D99" s="506" t="s">
        <v>263</v>
      </c>
      <c r="E99" s="507"/>
      <c r="F99" s="507"/>
      <c r="G99" s="507"/>
      <c r="H99" s="507"/>
      <c r="I99" s="507"/>
      <c r="J99" s="507"/>
      <c r="K99" s="507"/>
      <c r="L99" s="507"/>
      <c r="M99" s="507"/>
      <c r="N99" s="507"/>
      <c r="O99" s="507"/>
      <c r="P99" s="507"/>
      <c r="Q99" s="507"/>
      <c r="R99" s="507"/>
      <c r="S99" s="507"/>
      <c r="T99" s="507"/>
      <c r="U99" s="507"/>
      <c r="V99" s="507"/>
      <c r="W99" s="507"/>
      <c r="X99" s="507"/>
      <c r="Y99" s="507"/>
      <c r="Z99" s="507"/>
      <c r="AA99" s="507"/>
      <c r="AB99" s="507"/>
      <c r="AC99" s="507"/>
      <c r="AD99" s="507"/>
      <c r="AE99" s="507"/>
      <c r="AF99" s="507"/>
      <c r="AG99" s="507"/>
      <c r="AH99" s="507"/>
      <c r="AI99" s="507"/>
      <c r="AJ99" s="507"/>
      <c r="AK99" s="507"/>
      <c r="AL99" s="507"/>
      <c r="AM99" s="507"/>
      <c r="AN99" s="507"/>
      <c r="AO99" s="507"/>
      <c r="AP99" s="507"/>
      <c r="AQ99" s="507"/>
      <c r="AR99" s="507"/>
      <c r="AS99" s="507"/>
      <c r="AT99" s="507"/>
      <c r="AU99" s="507"/>
      <c r="AV99" s="507"/>
      <c r="AW99" s="507"/>
      <c r="AX99" s="507"/>
      <c r="AY99" s="507"/>
      <c r="AZ99" s="507"/>
      <c r="BA99" s="507"/>
      <c r="BB99" s="507"/>
      <c r="BC99" s="507"/>
      <c r="BD99" s="507"/>
      <c r="BE99" s="507"/>
      <c r="BF99" s="507"/>
      <c r="BG99" s="507"/>
      <c r="BH99" s="508"/>
      <c r="BI99" s="231"/>
      <c r="BJ99" s="232"/>
      <c r="BK99" s="233"/>
      <c r="BL99" s="228"/>
      <c r="BM99" s="229"/>
      <c r="BN99" s="229"/>
      <c r="BO99" s="230"/>
      <c r="BP99" s="228"/>
      <c r="BQ99" s="229"/>
      <c r="BR99" s="230"/>
    </row>
    <row r="100" spans="1:70" ht="14" thickBot="1">
      <c r="A100" s="250" t="s">
        <v>133</v>
      </c>
      <c r="B100" s="251"/>
      <c r="C100" s="252"/>
      <c r="D100" s="509">
        <v>0.22</v>
      </c>
      <c r="E100" s="248"/>
      <c r="F100" s="248"/>
      <c r="G100" s="248"/>
      <c r="H100" s="248"/>
      <c r="I100" s="248"/>
      <c r="J100" s="248"/>
      <c r="K100" s="248"/>
      <c r="L100" s="248"/>
      <c r="M100" s="248"/>
      <c r="N100" s="248"/>
      <c r="O100" s="248"/>
      <c r="P100" s="248"/>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8"/>
      <c r="BA100" s="248"/>
      <c r="BB100" s="248"/>
      <c r="BC100" s="248"/>
      <c r="BD100" s="248"/>
      <c r="BE100" s="248"/>
      <c r="BF100" s="248"/>
      <c r="BG100" s="248"/>
      <c r="BH100" s="249"/>
      <c r="BI100" s="231"/>
      <c r="BJ100" s="232"/>
      <c r="BK100" s="233"/>
      <c r="BL100" s="228"/>
      <c r="BM100" s="229"/>
      <c r="BN100" s="229"/>
      <c r="BO100" s="230"/>
      <c r="BP100" s="228"/>
      <c r="BQ100" s="229"/>
      <c r="BR100" s="230"/>
    </row>
    <row r="101" spans="1:70" ht="24" customHeight="1" thickBot="1">
      <c r="A101" s="250" t="s">
        <v>134</v>
      </c>
      <c r="B101" s="251"/>
      <c r="C101" s="252"/>
      <c r="D101" s="247" t="s">
        <v>267</v>
      </c>
      <c r="E101" s="248"/>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9"/>
      <c r="BI101" s="231"/>
      <c r="BJ101" s="232"/>
      <c r="BK101" s="233"/>
      <c r="BL101" s="228"/>
      <c r="BM101" s="229"/>
      <c r="BN101" s="229"/>
      <c r="BO101" s="230"/>
      <c r="BP101" s="228"/>
      <c r="BQ101" s="229"/>
      <c r="BR101" s="230"/>
    </row>
    <row r="102" spans="1:70" ht="23.25" customHeight="1" thickBot="1">
      <c r="A102" s="250" t="s">
        <v>135</v>
      </c>
      <c r="B102" s="251"/>
      <c r="C102" s="252"/>
      <c r="D102" s="247" t="s">
        <v>268</v>
      </c>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8"/>
      <c r="BA102" s="248"/>
      <c r="BB102" s="248"/>
      <c r="BC102" s="248"/>
      <c r="BD102" s="248"/>
      <c r="BE102" s="248"/>
      <c r="BF102" s="248"/>
      <c r="BG102" s="248"/>
      <c r="BH102" s="249"/>
      <c r="BI102" s="228"/>
      <c r="BJ102" s="229"/>
      <c r="BK102" s="230"/>
      <c r="BL102" s="228"/>
      <c r="BM102" s="229"/>
      <c r="BN102" s="229"/>
      <c r="BO102" s="230"/>
      <c r="BP102" s="228"/>
      <c r="BQ102" s="229"/>
      <c r="BR102" s="230"/>
    </row>
    <row r="103" spans="1:70" ht="14" thickBot="1">
      <c r="A103" s="240" t="s">
        <v>136</v>
      </c>
      <c r="B103" s="241"/>
      <c r="C103" s="242"/>
      <c r="D103" s="516">
        <v>8.4099999999999994E-2</v>
      </c>
      <c r="E103" s="517"/>
      <c r="F103" s="517"/>
      <c r="G103" s="517"/>
      <c r="H103" s="517"/>
      <c r="I103" s="517"/>
      <c r="J103" s="517"/>
      <c r="K103" s="517"/>
      <c r="L103" s="517"/>
      <c r="M103" s="517"/>
      <c r="N103" s="517"/>
      <c r="O103" s="517"/>
      <c r="P103" s="517"/>
      <c r="Q103" s="517"/>
      <c r="R103" s="517"/>
      <c r="S103" s="517"/>
      <c r="T103" s="517"/>
      <c r="U103" s="517"/>
      <c r="V103" s="517"/>
      <c r="W103" s="517"/>
      <c r="X103" s="517"/>
      <c r="Y103" s="517"/>
      <c r="Z103" s="517"/>
      <c r="AA103" s="517"/>
      <c r="AB103" s="517"/>
      <c r="AC103" s="517"/>
      <c r="AD103" s="517"/>
      <c r="AE103" s="517"/>
      <c r="AF103" s="517"/>
      <c r="AG103" s="517"/>
      <c r="AH103" s="517"/>
      <c r="AI103" s="517"/>
      <c r="AJ103" s="517"/>
      <c r="AK103" s="517"/>
      <c r="AL103" s="517"/>
      <c r="AM103" s="517"/>
      <c r="AN103" s="517"/>
      <c r="AO103" s="517"/>
      <c r="AP103" s="517"/>
      <c r="AQ103" s="517"/>
      <c r="AR103" s="517"/>
      <c r="AS103" s="517"/>
      <c r="AT103" s="517"/>
      <c r="AU103" s="517"/>
      <c r="AV103" s="517"/>
      <c r="AW103" s="517"/>
      <c r="AX103" s="517"/>
      <c r="AY103" s="517"/>
      <c r="AZ103" s="517"/>
      <c r="BA103" s="517"/>
      <c r="BB103" s="517"/>
      <c r="BC103" s="517"/>
      <c r="BD103" s="517"/>
      <c r="BE103" s="517"/>
      <c r="BF103" s="517"/>
      <c r="BG103" s="517"/>
      <c r="BH103" s="518"/>
      <c r="BI103" s="228"/>
      <c r="BJ103" s="229"/>
      <c r="BK103" s="230"/>
      <c r="BL103" s="228"/>
      <c r="BM103" s="229"/>
      <c r="BN103" s="229"/>
      <c r="BO103" s="230"/>
      <c r="BP103" s="228"/>
      <c r="BQ103" s="229"/>
      <c r="BR103" s="230"/>
    </row>
    <row r="104" spans="1:70" ht="14" thickBot="1">
      <c r="A104" s="240" t="s">
        <v>137</v>
      </c>
      <c r="B104" s="241"/>
      <c r="C104" s="242"/>
      <c r="D104" s="234" t="s">
        <v>262</v>
      </c>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6"/>
      <c r="BI104" s="228"/>
      <c r="BJ104" s="229"/>
      <c r="BK104" s="230"/>
      <c r="BL104" s="228"/>
      <c r="BM104" s="229"/>
      <c r="BN104" s="229"/>
      <c r="BO104" s="230"/>
      <c r="BP104" s="228"/>
      <c r="BQ104" s="229"/>
      <c r="BR104" s="230"/>
    </row>
    <row r="105" spans="1:70" ht="14" thickBot="1">
      <c r="A105" s="240" t="s">
        <v>138</v>
      </c>
      <c r="B105" s="241"/>
      <c r="C105" s="242"/>
      <c r="D105" s="234" t="s">
        <v>263</v>
      </c>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6"/>
      <c r="BI105" s="228"/>
      <c r="BJ105" s="229"/>
      <c r="BK105" s="230"/>
      <c r="BL105" s="228"/>
      <c r="BM105" s="229"/>
      <c r="BN105" s="229"/>
      <c r="BO105" s="230"/>
      <c r="BP105" s="228"/>
      <c r="BQ105" s="229"/>
      <c r="BR105" s="230"/>
    </row>
    <row r="106" spans="1:70" ht="23.25" customHeight="1" thickBot="1">
      <c r="A106" s="240" t="s">
        <v>139</v>
      </c>
      <c r="B106" s="241"/>
      <c r="C106" s="242"/>
      <c r="D106" s="289" t="s">
        <v>140</v>
      </c>
      <c r="E106" s="290"/>
      <c r="F106" s="290"/>
      <c r="G106" s="290"/>
      <c r="H106" s="290"/>
      <c r="I106" s="290"/>
      <c r="J106" s="290"/>
      <c r="K106" s="290"/>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290"/>
      <c r="AH106" s="290"/>
      <c r="AI106" s="290"/>
      <c r="AJ106" s="290"/>
      <c r="AK106" s="290"/>
      <c r="AL106" s="290"/>
      <c r="AM106" s="290"/>
      <c r="AN106" s="290"/>
      <c r="AO106" s="290"/>
      <c r="AP106" s="290"/>
      <c r="AQ106" s="290"/>
      <c r="AR106" s="290"/>
      <c r="AS106" s="290"/>
      <c r="AT106" s="290"/>
      <c r="AU106" s="290"/>
      <c r="AV106" s="290"/>
      <c r="AW106" s="290"/>
      <c r="AX106" s="290"/>
      <c r="AY106" s="290"/>
      <c r="AZ106" s="290"/>
      <c r="BA106" s="290"/>
      <c r="BB106" s="290"/>
      <c r="BC106" s="290"/>
      <c r="BD106" s="290"/>
      <c r="BE106" s="290"/>
      <c r="BF106" s="290"/>
      <c r="BG106" s="290"/>
      <c r="BH106" s="291"/>
      <c r="BI106" s="231"/>
      <c r="BJ106" s="232"/>
      <c r="BK106" s="233"/>
      <c r="BL106" s="228"/>
      <c r="BM106" s="229"/>
      <c r="BN106" s="229"/>
      <c r="BO106" s="230"/>
      <c r="BP106" s="228"/>
      <c r="BQ106" s="229"/>
      <c r="BR106" s="230"/>
    </row>
    <row r="107" spans="1:70" ht="24" customHeight="1" thickBot="1">
      <c r="A107" s="240" t="s">
        <v>141</v>
      </c>
      <c r="B107" s="241"/>
      <c r="C107" s="242"/>
      <c r="D107" s="289" t="s">
        <v>142</v>
      </c>
      <c r="E107" s="290"/>
      <c r="F107" s="290"/>
      <c r="G107" s="290"/>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0"/>
      <c r="AP107" s="290"/>
      <c r="AQ107" s="290"/>
      <c r="AR107" s="290"/>
      <c r="AS107" s="290"/>
      <c r="AT107" s="290"/>
      <c r="AU107" s="290"/>
      <c r="AV107" s="290"/>
      <c r="AW107" s="290"/>
      <c r="AX107" s="290"/>
      <c r="AY107" s="290"/>
      <c r="AZ107" s="290"/>
      <c r="BA107" s="290"/>
      <c r="BB107" s="290"/>
      <c r="BC107" s="290"/>
      <c r="BD107" s="290"/>
      <c r="BE107" s="290"/>
      <c r="BF107" s="290"/>
      <c r="BG107" s="290"/>
      <c r="BH107" s="291"/>
      <c r="BI107" s="231"/>
      <c r="BJ107" s="232"/>
      <c r="BK107" s="233"/>
      <c r="BL107" s="228"/>
      <c r="BM107" s="229"/>
      <c r="BN107" s="229"/>
      <c r="BO107" s="230"/>
      <c r="BP107" s="228"/>
      <c r="BQ107" s="229"/>
      <c r="BR107" s="230"/>
    </row>
    <row r="108" spans="1:70" ht="39" customHeight="1" thickBot="1">
      <c r="A108" s="250" t="s">
        <v>143</v>
      </c>
      <c r="B108" s="251"/>
      <c r="C108" s="252"/>
      <c r="D108" s="247" t="s">
        <v>285</v>
      </c>
      <c r="E108" s="248"/>
      <c r="F108" s="248"/>
      <c r="G108" s="248"/>
      <c r="H108" s="248"/>
      <c r="I108" s="248"/>
      <c r="J108" s="248"/>
      <c r="K108" s="248"/>
      <c r="L108" s="248"/>
      <c r="M108" s="248"/>
      <c r="N108" s="248"/>
      <c r="O108" s="248"/>
      <c r="P108" s="248"/>
      <c r="Q108" s="248"/>
      <c r="R108" s="248"/>
      <c r="S108" s="248"/>
      <c r="T108" s="248"/>
      <c r="U108" s="248"/>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c r="AU108" s="248"/>
      <c r="AV108" s="248"/>
      <c r="AW108" s="248"/>
      <c r="AX108" s="248"/>
      <c r="AY108" s="248"/>
      <c r="AZ108" s="248"/>
      <c r="BA108" s="248"/>
      <c r="BB108" s="248"/>
      <c r="BC108" s="248"/>
      <c r="BD108" s="248"/>
      <c r="BE108" s="248"/>
      <c r="BF108" s="248"/>
      <c r="BG108" s="248"/>
      <c r="BH108" s="249"/>
      <c r="BI108" s="231"/>
      <c r="BJ108" s="232"/>
      <c r="BK108" s="233"/>
      <c r="BL108" s="228"/>
      <c r="BM108" s="229"/>
      <c r="BN108" s="229"/>
      <c r="BO108" s="230"/>
      <c r="BP108" s="228"/>
      <c r="BQ108" s="229"/>
      <c r="BR108" s="230"/>
    </row>
    <row r="109" spans="1:70" ht="14" thickBot="1">
      <c r="A109" s="250" t="s">
        <v>144</v>
      </c>
      <c r="B109" s="251"/>
      <c r="C109" s="252"/>
      <c r="D109" s="506" t="s">
        <v>262</v>
      </c>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7"/>
      <c r="AD109" s="507"/>
      <c r="AE109" s="507"/>
      <c r="AF109" s="507"/>
      <c r="AG109" s="507"/>
      <c r="AH109" s="507"/>
      <c r="AI109" s="507"/>
      <c r="AJ109" s="507"/>
      <c r="AK109" s="507"/>
      <c r="AL109" s="507"/>
      <c r="AM109" s="507"/>
      <c r="AN109" s="507"/>
      <c r="AO109" s="507"/>
      <c r="AP109" s="507"/>
      <c r="AQ109" s="507"/>
      <c r="AR109" s="507"/>
      <c r="AS109" s="507"/>
      <c r="AT109" s="507"/>
      <c r="AU109" s="507"/>
      <c r="AV109" s="507"/>
      <c r="AW109" s="507"/>
      <c r="AX109" s="507"/>
      <c r="AY109" s="507"/>
      <c r="AZ109" s="507"/>
      <c r="BA109" s="507"/>
      <c r="BB109" s="507"/>
      <c r="BC109" s="507"/>
      <c r="BD109" s="507"/>
      <c r="BE109" s="507"/>
      <c r="BF109" s="507"/>
      <c r="BG109" s="507"/>
      <c r="BH109" s="508"/>
      <c r="BI109" s="231"/>
      <c r="BJ109" s="232"/>
      <c r="BK109" s="233"/>
      <c r="BL109" s="228"/>
      <c r="BM109" s="229"/>
      <c r="BN109" s="229"/>
      <c r="BO109" s="230"/>
      <c r="BP109" s="228"/>
      <c r="BQ109" s="229"/>
      <c r="BR109" s="230"/>
    </row>
    <row r="110" spans="1:70" ht="14" thickBot="1">
      <c r="A110" s="250" t="s">
        <v>145</v>
      </c>
      <c r="B110" s="251"/>
      <c r="C110" s="252"/>
      <c r="D110" s="506" t="s">
        <v>263</v>
      </c>
      <c r="E110" s="507"/>
      <c r="F110" s="507"/>
      <c r="G110" s="507"/>
      <c r="H110" s="507"/>
      <c r="I110" s="507"/>
      <c r="J110" s="507"/>
      <c r="K110" s="507"/>
      <c r="L110" s="507"/>
      <c r="M110" s="507"/>
      <c r="N110" s="507"/>
      <c r="O110" s="507"/>
      <c r="P110" s="507"/>
      <c r="Q110" s="507"/>
      <c r="R110" s="507"/>
      <c r="S110" s="507"/>
      <c r="T110" s="507"/>
      <c r="U110" s="507"/>
      <c r="V110" s="507"/>
      <c r="W110" s="507"/>
      <c r="X110" s="507"/>
      <c r="Y110" s="507"/>
      <c r="Z110" s="507"/>
      <c r="AA110" s="507"/>
      <c r="AB110" s="507"/>
      <c r="AC110" s="507"/>
      <c r="AD110" s="507"/>
      <c r="AE110" s="507"/>
      <c r="AF110" s="507"/>
      <c r="AG110" s="507"/>
      <c r="AH110" s="507"/>
      <c r="AI110" s="507"/>
      <c r="AJ110" s="507"/>
      <c r="AK110" s="507"/>
      <c r="AL110" s="507"/>
      <c r="AM110" s="507"/>
      <c r="AN110" s="507"/>
      <c r="AO110" s="507"/>
      <c r="AP110" s="507"/>
      <c r="AQ110" s="507"/>
      <c r="AR110" s="507"/>
      <c r="AS110" s="507"/>
      <c r="AT110" s="507"/>
      <c r="AU110" s="507"/>
      <c r="AV110" s="507"/>
      <c r="AW110" s="507"/>
      <c r="AX110" s="507"/>
      <c r="AY110" s="507"/>
      <c r="AZ110" s="507"/>
      <c r="BA110" s="507"/>
      <c r="BB110" s="507"/>
      <c r="BC110" s="507"/>
      <c r="BD110" s="507"/>
      <c r="BE110" s="507"/>
      <c r="BF110" s="507"/>
      <c r="BG110" s="507"/>
      <c r="BH110" s="508"/>
      <c r="BI110" s="231"/>
      <c r="BJ110" s="232"/>
      <c r="BK110" s="233"/>
      <c r="BL110" s="228"/>
      <c r="BM110" s="229"/>
      <c r="BN110" s="229"/>
      <c r="BO110" s="230"/>
      <c r="BP110" s="228"/>
      <c r="BQ110" s="229"/>
      <c r="BR110" s="230"/>
    </row>
    <row r="111" spans="1:70" ht="14" thickBot="1">
      <c r="A111" s="250" t="s">
        <v>146</v>
      </c>
      <c r="B111" s="251"/>
      <c r="C111" s="252"/>
      <c r="D111" s="509">
        <v>0.22</v>
      </c>
      <c r="E111" s="248"/>
      <c r="F111" s="248"/>
      <c r="G111" s="248"/>
      <c r="H111" s="248"/>
      <c r="I111" s="248"/>
      <c r="J111" s="248"/>
      <c r="K111" s="248"/>
      <c r="L111" s="248"/>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c r="AU111" s="248"/>
      <c r="AV111" s="248"/>
      <c r="AW111" s="248"/>
      <c r="AX111" s="248"/>
      <c r="AY111" s="248"/>
      <c r="AZ111" s="248"/>
      <c r="BA111" s="248"/>
      <c r="BB111" s="248"/>
      <c r="BC111" s="248"/>
      <c r="BD111" s="248"/>
      <c r="BE111" s="248"/>
      <c r="BF111" s="248"/>
      <c r="BG111" s="248"/>
      <c r="BH111" s="249"/>
      <c r="BI111" s="231"/>
      <c r="BJ111" s="232"/>
      <c r="BK111" s="233"/>
      <c r="BL111" s="228"/>
      <c r="BM111" s="229"/>
      <c r="BN111" s="229"/>
      <c r="BO111" s="230"/>
      <c r="BP111" s="228"/>
      <c r="BQ111" s="229"/>
      <c r="BR111" s="230"/>
    </row>
    <row r="112" spans="1:70" ht="44.25" customHeight="1" thickBot="1">
      <c r="A112" s="240" t="s">
        <v>147</v>
      </c>
      <c r="B112" s="241"/>
      <c r="C112" s="242"/>
      <c r="D112" s="601" t="s">
        <v>279</v>
      </c>
      <c r="E112" s="602"/>
      <c r="F112" s="602"/>
      <c r="G112" s="602"/>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602"/>
      <c r="AL112" s="602"/>
      <c r="AM112" s="602"/>
      <c r="AN112" s="602"/>
      <c r="AO112" s="602"/>
      <c r="AP112" s="602"/>
      <c r="AQ112" s="602"/>
      <c r="AR112" s="602"/>
      <c r="AS112" s="602"/>
      <c r="AT112" s="602"/>
      <c r="AU112" s="602"/>
      <c r="AV112" s="602"/>
      <c r="AW112" s="602"/>
      <c r="AX112" s="602"/>
      <c r="AY112" s="602"/>
      <c r="AZ112" s="602"/>
      <c r="BA112" s="602"/>
      <c r="BB112" s="602"/>
      <c r="BC112" s="602"/>
      <c r="BD112" s="602"/>
      <c r="BE112" s="602"/>
      <c r="BF112" s="602"/>
      <c r="BG112" s="602"/>
      <c r="BH112" s="603"/>
      <c r="BI112" s="228"/>
      <c r="BJ112" s="229"/>
      <c r="BK112" s="229"/>
      <c r="BL112" s="229"/>
      <c r="BM112" s="229"/>
      <c r="BN112" s="229"/>
      <c r="BO112" s="229"/>
      <c r="BP112" s="229"/>
      <c r="BQ112" s="229"/>
      <c r="BR112" s="230"/>
    </row>
    <row r="113" spans="1:70" ht="41.25" customHeight="1" thickBot="1">
      <c r="A113" s="240" t="s">
        <v>148</v>
      </c>
      <c r="B113" s="241"/>
      <c r="C113" s="242"/>
      <c r="D113" s="601" t="s">
        <v>280</v>
      </c>
      <c r="E113" s="602"/>
      <c r="F113" s="602"/>
      <c r="G113" s="602"/>
      <c r="H113" s="602"/>
      <c r="I113" s="602"/>
      <c r="J113" s="602"/>
      <c r="K113" s="602"/>
      <c r="L113" s="602"/>
      <c r="M113" s="602"/>
      <c r="N113" s="602"/>
      <c r="O113" s="602"/>
      <c r="P113" s="602"/>
      <c r="Q113" s="602"/>
      <c r="R113" s="602"/>
      <c r="S113" s="602"/>
      <c r="T113" s="602"/>
      <c r="U113" s="602"/>
      <c r="V113" s="602"/>
      <c r="W113" s="602"/>
      <c r="X113" s="602"/>
      <c r="Y113" s="602"/>
      <c r="Z113" s="602"/>
      <c r="AA113" s="602"/>
      <c r="AB113" s="602"/>
      <c r="AC113" s="602"/>
      <c r="AD113" s="602"/>
      <c r="AE113" s="602"/>
      <c r="AF113" s="602"/>
      <c r="AG113" s="602"/>
      <c r="AH113" s="602"/>
      <c r="AI113" s="602"/>
      <c r="AJ113" s="602"/>
      <c r="AK113" s="602"/>
      <c r="AL113" s="602"/>
      <c r="AM113" s="602"/>
      <c r="AN113" s="602"/>
      <c r="AO113" s="602"/>
      <c r="AP113" s="602"/>
      <c r="AQ113" s="602"/>
      <c r="AR113" s="602"/>
      <c r="AS113" s="602"/>
      <c r="AT113" s="602"/>
      <c r="AU113" s="602"/>
      <c r="AV113" s="602"/>
      <c r="AW113" s="602"/>
      <c r="AX113" s="602"/>
      <c r="AY113" s="602"/>
      <c r="AZ113" s="602"/>
      <c r="BA113" s="602"/>
      <c r="BB113" s="602"/>
      <c r="BC113" s="602"/>
      <c r="BD113" s="602"/>
      <c r="BE113" s="602"/>
      <c r="BF113" s="602"/>
      <c r="BG113" s="602"/>
      <c r="BH113" s="603"/>
      <c r="BI113" s="228"/>
      <c r="BJ113" s="229"/>
      <c r="BK113" s="230"/>
      <c r="BL113" s="228"/>
      <c r="BM113" s="229"/>
      <c r="BN113" s="229"/>
      <c r="BO113" s="230"/>
      <c r="BP113" s="228"/>
      <c r="BQ113" s="229"/>
      <c r="BR113" s="230"/>
    </row>
    <row r="114" spans="1:70" ht="34.5" customHeight="1" thickBot="1">
      <c r="A114" s="250" t="s">
        <v>149</v>
      </c>
      <c r="B114" s="251"/>
      <c r="C114" s="252"/>
      <c r="D114" s="1252" t="s">
        <v>281</v>
      </c>
      <c r="E114" s="1253"/>
      <c r="F114" s="1253"/>
      <c r="G114" s="1253"/>
      <c r="H114" s="1253"/>
      <c r="I114" s="1253"/>
      <c r="J114" s="1253"/>
      <c r="K114" s="1253"/>
      <c r="L114" s="1253"/>
      <c r="M114" s="1253"/>
      <c r="N114" s="1253"/>
      <c r="O114" s="1253"/>
      <c r="P114" s="1253"/>
      <c r="Q114" s="1253"/>
      <c r="R114" s="1253"/>
      <c r="S114" s="1253"/>
      <c r="T114" s="1253"/>
      <c r="U114" s="1253"/>
      <c r="V114" s="1253"/>
      <c r="W114" s="1253"/>
      <c r="X114" s="1253"/>
      <c r="Y114" s="1253"/>
      <c r="Z114" s="1253"/>
      <c r="AA114" s="1253"/>
      <c r="AB114" s="1253"/>
      <c r="AC114" s="1253"/>
      <c r="AD114" s="1253"/>
      <c r="AE114" s="1253"/>
      <c r="AF114" s="1253"/>
      <c r="AG114" s="1253"/>
      <c r="AH114" s="1253"/>
      <c r="AI114" s="1253"/>
      <c r="AJ114" s="1253"/>
      <c r="AK114" s="1253"/>
      <c r="AL114" s="1253"/>
      <c r="AM114" s="1253"/>
      <c r="AN114" s="1253"/>
      <c r="AO114" s="1253"/>
      <c r="AP114" s="1253"/>
      <c r="AQ114" s="1253"/>
      <c r="AR114" s="1253"/>
      <c r="AS114" s="1253"/>
      <c r="AT114" s="1253"/>
      <c r="AU114" s="1253"/>
      <c r="AV114" s="1253"/>
      <c r="AW114" s="1253"/>
      <c r="AX114" s="1253"/>
      <c r="AY114" s="1253"/>
      <c r="AZ114" s="1253"/>
      <c r="BA114" s="1253"/>
      <c r="BB114" s="1253"/>
      <c r="BC114" s="1253"/>
      <c r="BD114" s="1253"/>
      <c r="BE114" s="1253"/>
      <c r="BF114" s="1253"/>
      <c r="BG114" s="1253"/>
      <c r="BH114" s="1254"/>
      <c r="BI114" s="231"/>
      <c r="BJ114" s="232"/>
      <c r="BK114" s="233"/>
      <c r="BL114" s="228"/>
      <c r="BM114" s="229"/>
      <c r="BN114" s="229"/>
      <c r="BO114" s="230"/>
      <c r="BP114" s="228"/>
      <c r="BQ114" s="229"/>
      <c r="BR114" s="230"/>
    </row>
    <row r="115" spans="1:70" ht="27" customHeight="1" thickBot="1">
      <c r="A115" s="250" t="s">
        <v>150</v>
      </c>
      <c r="B115" s="251"/>
      <c r="C115" s="252"/>
      <c r="D115" s="1252" t="s">
        <v>151</v>
      </c>
      <c r="E115" s="1253"/>
      <c r="F115" s="1253"/>
      <c r="G115" s="1253"/>
      <c r="H115" s="1253"/>
      <c r="I115" s="1253"/>
      <c r="J115" s="1253"/>
      <c r="K115" s="1253"/>
      <c r="L115" s="1253"/>
      <c r="M115" s="1253"/>
      <c r="N115" s="1253"/>
      <c r="O115" s="1253"/>
      <c r="P115" s="1253"/>
      <c r="Q115" s="1253"/>
      <c r="R115" s="1253"/>
      <c r="S115" s="1253"/>
      <c r="T115" s="1253"/>
      <c r="U115" s="1253"/>
      <c r="V115" s="1253"/>
      <c r="W115" s="1253"/>
      <c r="X115" s="1253"/>
      <c r="Y115" s="1253"/>
      <c r="Z115" s="1253"/>
      <c r="AA115" s="1253"/>
      <c r="AB115" s="1253"/>
      <c r="AC115" s="1253"/>
      <c r="AD115" s="1253"/>
      <c r="AE115" s="1253"/>
      <c r="AF115" s="1253"/>
      <c r="AG115" s="1253"/>
      <c r="AH115" s="1253"/>
      <c r="AI115" s="1253"/>
      <c r="AJ115" s="1253"/>
      <c r="AK115" s="1253"/>
      <c r="AL115" s="1253"/>
      <c r="AM115" s="1253"/>
      <c r="AN115" s="1253"/>
      <c r="AO115" s="1253"/>
      <c r="AP115" s="1253"/>
      <c r="AQ115" s="1253"/>
      <c r="AR115" s="1253"/>
      <c r="AS115" s="1253"/>
      <c r="AT115" s="1253"/>
      <c r="AU115" s="1253"/>
      <c r="AV115" s="1253"/>
      <c r="AW115" s="1253"/>
      <c r="AX115" s="1253"/>
      <c r="AY115" s="1253"/>
      <c r="AZ115" s="1253"/>
      <c r="BA115" s="1253"/>
      <c r="BB115" s="1253"/>
      <c r="BC115" s="1253"/>
      <c r="BD115" s="1253"/>
      <c r="BE115" s="1253"/>
      <c r="BF115" s="1253"/>
      <c r="BG115" s="1253"/>
      <c r="BH115" s="1254"/>
      <c r="BI115" s="231"/>
      <c r="BJ115" s="232"/>
      <c r="BK115" s="233"/>
      <c r="BL115" s="228"/>
      <c r="BM115" s="229"/>
      <c r="BN115" s="229"/>
      <c r="BO115" s="230"/>
      <c r="BP115" s="228"/>
      <c r="BQ115" s="229"/>
      <c r="BR115" s="230"/>
    </row>
    <row r="116" spans="1:70" ht="16.5" customHeight="1" thickBot="1">
      <c r="A116" s="240" t="s">
        <v>152</v>
      </c>
      <c r="B116" s="241"/>
      <c r="C116" s="242"/>
      <c r="D116" s="1255">
        <v>8.4099999999999994E-2</v>
      </c>
      <c r="E116" s="1256"/>
      <c r="F116" s="1256"/>
      <c r="G116" s="1256"/>
      <c r="H116" s="1256"/>
      <c r="I116" s="1256"/>
      <c r="J116" s="1256"/>
      <c r="K116" s="1256"/>
      <c r="L116" s="1256"/>
      <c r="M116" s="1256"/>
      <c r="N116" s="1256"/>
      <c r="O116" s="1256"/>
      <c r="P116" s="1256"/>
      <c r="Q116" s="1256"/>
      <c r="R116" s="1256"/>
      <c r="S116" s="1256"/>
      <c r="T116" s="1256"/>
      <c r="U116" s="1256"/>
      <c r="V116" s="1256"/>
      <c r="W116" s="1256"/>
      <c r="X116" s="1256"/>
      <c r="Y116" s="1256"/>
      <c r="Z116" s="1256"/>
      <c r="AA116" s="1256"/>
      <c r="AB116" s="1256"/>
      <c r="AC116" s="1256"/>
      <c r="AD116" s="1256"/>
      <c r="AE116" s="1256"/>
      <c r="AF116" s="1256"/>
      <c r="AG116" s="1256"/>
      <c r="AH116" s="1256"/>
      <c r="AI116" s="1256"/>
      <c r="AJ116" s="1256"/>
      <c r="AK116" s="1256"/>
      <c r="AL116" s="1256"/>
      <c r="AM116" s="1256"/>
      <c r="AN116" s="1256"/>
      <c r="AO116" s="1256"/>
      <c r="AP116" s="1256"/>
      <c r="AQ116" s="1256"/>
      <c r="AR116" s="1256"/>
      <c r="AS116" s="1256"/>
      <c r="AT116" s="1256"/>
      <c r="AU116" s="1256"/>
      <c r="AV116" s="1256"/>
      <c r="AW116" s="1256"/>
      <c r="AX116" s="1256"/>
      <c r="AY116" s="1256"/>
      <c r="AZ116" s="1256"/>
      <c r="BA116" s="1256"/>
      <c r="BB116" s="1256"/>
      <c r="BC116" s="1256"/>
      <c r="BD116" s="1256"/>
      <c r="BE116" s="1256"/>
      <c r="BF116" s="1256"/>
      <c r="BG116" s="1256"/>
      <c r="BH116" s="1257"/>
      <c r="BI116" s="231"/>
      <c r="BJ116" s="232"/>
      <c r="BK116" s="233"/>
      <c r="BL116" s="228"/>
      <c r="BM116" s="229"/>
      <c r="BN116" s="229"/>
      <c r="BO116" s="230"/>
      <c r="BP116" s="228"/>
      <c r="BQ116" s="229"/>
      <c r="BR116" s="230"/>
    </row>
    <row r="117" spans="1:70" ht="16.5" customHeight="1" thickBot="1">
      <c r="A117" s="240" t="s">
        <v>153</v>
      </c>
      <c r="B117" s="241"/>
      <c r="C117" s="242"/>
      <c r="D117" s="1255">
        <v>5.2999999999999999E-2</v>
      </c>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2"/>
      <c r="AD117" s="602"/>
      <c r="AE117" s="602"/>
      <c r="AF117" s="602"/>
      <c r="AG117" s="602"/>
      <c r="AH117" s="602"/>
      <c r="AI117" s="602"/>
      <c r="AJ117" s="602"/>
      <c r="AK117" s="602"/>
      <c r="AL117" s="602"/>
      <c r="AM117" s="602"/>
      <c r="AN117" s="602"/>
      <c r="AO117" s="602"/>
      <c r="AP117" s="602"/>
      <c r="AQ117" s="602"/>
      <c r="AR117" s="602"/>
      <c r="AS117" s="602"/>
      <c r="AT117" s="602"/>
      <c r="AU117" s="602"/>
      <c r="AV117" s="602"/>
      <c r="AW117" s="602"/>
      <c r="AX117" s="602"/>
      <c r="AY117" s="602"/>
      <c r="AZ117" s="602"/>
      <c r="BA117" s="602"/>
      <c r="BB117" s="602"/>
      <c r="BC117" s="602"/>
      <c r="BD117" s="602"/>
      <c r="BE117" s="602"/>
      <c r="BF117" s="602"/>
      <c r="BG117" s="602"/>
      <c r="BH117" s="603"/>
      <c r="BI117" s="231"/>
      <c r="BJ117" s="232"/>
      <c r="BK117" s="233"/>
      <c r="BL117" s="228"/>
      <c r="BM117" s="229"/>
      <c r="BN117" s="229"/>
      <c r="BO117" s="230"/>
      <c r="BP117" s="228"/>
      <c r="BQ117" s="229"/>
      <c r="BR117" s="230"/>
    </row>
    <row r="118" spans="1:70" s="2" customFormat="1" ht="25.5" customHeight="1" thickBot="1">
      <c r="A118" s="240" t="s">
        <v>154</v>
      </c>
      <c r="B118" s="241"/>
      <c r="C118" s="242"/>
      <c r="D118" s="1255">
        <v>5.5E-2</v>
      </c>
      <c r="E118" s="602"/>
      <c r="F118" s="602"/>
      <c r="G118" s="602"/>
      <c r="H118" s="602"/>
      <c r="I118" s="602"/>
      <c r="J118" s="602"/>
      <c r="K118" s="602"/>
      <c r="L118" s="602"/>
      <c r="M118" s="602"/>
      <c r="N118" s="602"/>
      <c r="O118" s="602"/>
      <c r="P118" s="602"/>
      <c r="Q118" s="602"/>
      <c r="R118" s="602"/>
      <c r="S118" s="602"/>
      <c r="T118" s="602"/>
      <c r="U118" s="602"/>
      <c r="V118" s="602"/>
      <c r="W118" s="602"/>
      <c r="X118" s="602"/>
      <c r="Y118" s="602"/>
      <c r="Z118" s="602"/>
      <c r="AA118" s="602"/>
      <c r="AB118" s="602"/>
      <c r="AC118" s="602"/>
      <c r="AD118" s="602"/>
      <c r="AE118" s="602"/>
      <c r="AF118" s="602"/>
      <c r="AG118" s="602"/>
      <c r="AH118" s="602"/>
      <c r="AI118" s="602"/>
      <c r="AJ118" s="602"/>
      <c r="AK118" s="602"/>
      <c r="AL118" s="602"/>
      <c r="AM118" s="602"/>
      <c r="AN118" s="602"/>
      <c r="AO118" s="602"/>
      <c r="AP118" s="602"/>
      <c r="AQ118" s="602"/>
      <c r="AR118" s="602"/>
      <c r="AS118" s="602"/>
      <c r="AT118" s="602"/>
      <c r="AU118" s="602"/>
      <c r="AV118" s="602"/>
      <c r="AW118" s="602"/>
      <c r="AX118" s="602"/>
      <c r="AY118" s="602"/>
      <c r="AZ118" s="602"/>
      <c r="BA118" s="602"/>
      <c r="BB118" s="602"/>
      <c r="BC118" s="602"/>
      <c r="BD118" s="602"/>
      <c r="BE118" s="602"/>
      <c r="BF118" s="602"/>
      <c r="BG118" s="602"/>
      <c r="BH118" s="603"/>
      <c r="BI118" s="231"/>
      <c r="BJ118" s="232"/>
      <c r="BK118" s="233"/>
      <c r="BL118" s="228"/>
      <c r="BM118" s="229"/>
      <c r="BN118" s="229"/>
      <c r="BO118" s="230"/>
      <c r="BP118" s="228"/>
      <c r="BQ118" s="229"/>
      <c r="BR118" s="230"/>
    </row>
    <row r="119" spans="1:70" s="2" customFormat="1" ht="19.25" customHeight="1" thickBot="1">
      <c r="A119" s="240" t="s">
        <v>155</v>
      </c>
      <c r="B119" s="241"/>
      <c r="C119" s="242"/>
      <c r="D119" s="601" t="s">
        <v>259</v>
      </c>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2"/>
      <c r="AD119" s="602"/>
      <c r="AE119" s="602"/>
      <c r="AF119" s="602"/>
      <c r="AG119" s="602"/>
      <c r="AH119" s="602"/>
      <c r="AI119" s="602"/>
      <c r="AJ119" s="602"/>
      <c r="AK119" s="602"/>
      <c r="AL119" s="602"/>
      <c r="AM119" s="602"/>
      <c r="AN119" s="602"/>
      <c r="AO119" s="602"/>
      <c r="AP119" s="602"/>
      <c r="AQ119" s="602"/>
      <c r="AR119" s="602"/>
      <c r="AS119" s="602"/>
      <c r="AT119" s="602"/>
      <c r="AU119" s="602"/>
      <c r="AV119" s="602"/>
      <c r="AW119" s="602"/>
      <c r="AX119" s="602"/>
      <c r="AY119" s="602"/>
      <c r="AZ119" s="602"/>
      <c r="BA119" s="602"/>
      <c r="BB119" s="602"/>
      <c r="BC119" s="602"/>
      <c r="BD119" s="602"/>
      <c r="BE119" s="602"/>
      <c r="BF119" s="602"/>
      <c r="BG119" s="602"/>
      <c r="BH119" s="603"/>
      <c r="BI119" s="231"/>
      <c r="BJ119" s="232"/>
      <c r="BK119" s="233"/>
      <c r="BL119" s="228"/>
      <c r="BM119" s="229"/>
      <c r="BN119" s="229"/>
      <c r="BO119" s="230"/>
      <c r="BP119" s="228"/>
      <c r="BQ119" s="229"/>
      <c r="BR119" s="230"/>
    </row>
    <row r="120" spans="1:70" s="2" customFormat="1" ht="36.75" customHeight="1" thickBot="1">
      <c r="A120" s="240" t="s">
        <v>156</v>
      </c>
      <c r="B120" s="241"/>
      <c r="C120" s="242"/>
      <c r="D120" s="1258" t="s">
        <v>157</v>
      </c>
      <c r="E120" s="1258"/>
      <c r="F120" s="1258"/>
      <c r="G120" s="1258"/>
      <c r="H120" s="1258"/>
      <c r="I120" s="1258"/>
      <c r="J120" s="1258"/>
      <c r="K120" s="1258"/>
      <c r="L120" s="1258"/>
      <c r="M120" s="1258"/>
      <c r="N120" s="1258"/>
      <c r="O120" s="1258"/>
      <c r="P120" s="1258"/>
      <c r="Q120" s="1258"/>
      <c r="R120" s="1258"/>
      <c r="S120" s="1258"/>
      <c r="T120" s="1258"/>
      <c r="U120" s="1258"/>
      <c r="V120" s="1258"/>
      <c r="W120" s="1258"/>
      <c r="X120" s="1258"/>
      <c r="Y120" s="1258"/>
      <c r="Z120" s="1258"/>
      <c r="AA120" s="1258"/>
      <c r="AB120" s="1258"/>
      <c r="AC120" s="1258"/>
      <c r="AD120" s="1258"/>
      <c r="AE120" s="1258"/>
      <c r="AF120" s="1258"/>
      <c r="AG120" s="1258"/>
      <c r="AH120" s="1258"/>
      <c r="AI120" s="1258"/>
      <c r="AJ120" s="1258"/>
      <c r="AK120" s="1258"/>
      <c r="AL120" s="1258"/>
      <c r="AM120" s="1258"/>
      <c r="AN120" s="1258"/>
      <c r="AO120" s="1258"/>
      <c r="AP120" s="1258"/>
      <c r="AQ120" s="1258"/>
      <c r="AR120" s="1258"/>
      <c r="AS120" s="1258"/>
      <c r="AT120" s="1258"/>
      <c r="AU120" s="1258"/>
      <c r="AV120" s="1258"/>
      <c r="AW120" s="1258"/>
      <c r="AX120" s="1258"/>
      <c r="AY120" s="1258"/>
      <c r="AZ120" s="1258"/>
      <c r="BA120" s="1258"/>
      <c r="BB120" s="1258"/>
      <c r="BC120" s="1258"/>
      <c r="BD120" s="1258"/>
      <c r="BE120" s="1258"/>
      <c r="BF120" s="1258"/>
      <c r="BG120" s="1258"/>
      <c r="BH120" s="1258"/>
      <c r="BI120" s="231"/>
      <c r="BJ120" s="232"/>
      <c r="BK120" s="233"/>
      <c r="BL120" s="228"/>
      <c r="BM120" s="229"/>
      <c r="BN120" s="229"/>
      <c r="BO120" s="230"/>
      <c r="BP120" s="228"/>
      <c r="BQ120" s="229"/>
      <c r="BR120" s="230"/>
    </row>
    <row r="121" spans="1:70" s="2" customFormat="1" ht="39" customHeight="1" thickBot="1">
      <c r="A121" s="250" t="s">
        <v>158</v>
      </c>
      <c r="B121" s="251"/>
      <c r="C121" s="252"/>
      <c r="D121" s="1252" t="s">
        <v>286</v>
      </c>
      <c r="E121" s="1253"/>
      <c r="F121" s="1253"/>
      <c r="G121" s="1253"/>
      <c r="H121" s="1253"/>
      <c r="I121" s="1253"/>
      <c r="J121" s="1253"/>
      <c r="K121" s="1253"/>
      <c r="L121" s="1253"/>
      <c r="M121" s="1253"/>
      <c r="N121" s="1253"/>
      <c r="O121" s="1253"/>
      <c r="P121" s="1253"/>
      <c r="Q121" s="1253"/>
      <c r="R121" s="1253"/>
      <c r="S121" s="1253"/>
      <c r="T121" s="1253"/>
      <c r="U121" s="1253"/>
      <c r="V121" s="1253"/>
      <c r="W121" s="1253"/>
      <c r="X121" s="1253"/>
      <c r="Y121" s="1253"/>
      <c r="Z121" s="1253"/>
      <c r="AA121" s="1253"/>
      <c r="AB121" s="1253"/>
      <c r="AC121" s="1253"/>
      <c r="AD121" s="1253"/>
      <c r="AE121" s="1253"/>
      <c r="AF121" s="1253"/>
      <c r="AG121" s="1253"/>
      <c r="AH121" s="1253"/>
      <c r="AI121" s="1253"/>
      <c r="AJ121" s="1253"/>
      <c r="AK121" s="1253"/>
      <c r="AL121" s="1253"/>
      <c r="AM121" s="1253"/>
      <c r="AN121" s="1253"/>
      <c r="AO121" s="1253"/>
      <c r="AP121" s="1253"/>
      <c r="AQ121" s="1253"/>
      <c r="AR121" s="1253"/>
      <c r="AS121" s="1253"/>
      <c r="AT121" s="1253"/>
      <c r="AU121" s="1253"/>
      <c r="AV121" s="1253"/>
      <c r="AW121" s="1253"/>
      <c r="AX121" s="1253"/>
      <c r="AY121" s="1253"/>
      <c r="AZ121" s="1253"/>
      <c r="BA121" s="1253"/>
      <c r="BB121" s="1253"/>
      <c r="BC121" s="1253"/>
      <c r="BD121" s="1253"/>
      <c r="BE121" s="1253"/>
      <c r="BF121" s="1253"/>
      <c r="BG121" s="1253"/>
      <c r="BH121" s="1254"/>
      <c r="BI121" s="231"/>
      <c r="BJ121" s="232"/>
      <c r="BK121" s="233"/>
      <c r="BL121" s="228"/>
      <c r="BM121" s="229"/>
      <c r="BN121" s="229"/>
      <c r="BO121" s="230"/>
      <c r="BP121" s="228"/>
      <c r="BQ121" s="229"/>
      <c r="BR121" s="230"/>
    </row>
    <row r="122" spans="1:70" s="2" customFormat="1" ht="13" thickBot="1">
      <c r="A122" s="250" t="s">
        <v>159</v>
      </c>
      <c r="B122" s="251"/>
      <c r="C122" s="252"/>
      <c r="D122" s="506" t="s">
        <v>262</v>
      </c>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7"/>
      <c r="AD122" s="507"/>
      <c r="AE122" s="507"/>
      <c r="AF122" s="507"/>
      <c r="AG122" s="507"/>
      <c r="AH122" s="507"/>
      <c r="AI122" s="507"/>
      <c r="AJ122" s="507"/>
      <c r="AK122" s="507"/>
      <c r="AL122" s="507"/>
      <c r="AM122" s="507"/>
      <c r="AN122" s="507"/>
      <c r="AO122" s="507"/>
      <c r="AP122" s="507"/>
      <c r="AQ122" s="507"/>
      <c r="AR122" s="507"/>
      <c r="AS122" s="507"/>
      <c r="AT122" s="507"/>
      <c r="AU122" s="507"/>
      <c r="AV122" s="507"/>
      <c r="AW122" s="507"/>
      <c r="AX122" s="507"/>
      <c r="AY122" s="507"/>
      <c r="AZ122" s="507"/>
      <c r="BA122" s="507"/>
      <c r="BB122" s="507"/>
      <c r="BC122" s="507"/>
      <c r="BD122" s="507"/>
      <c r="BE122" s="507"/>
      <c r="BF122" s="507"/>
      <c r="BG122" s="507"/>
      <c r="BH122" s="508"/>
      <c r="BI122" s="231"/>
      <c r="BJ122" s="232"/>
      <c r="BK122" s="233"/>
      <c r="BL122" s="228"/>
      <c r="BM122" s="229"/>
      <c r="BN122" s="229"/>
      <c r="BO122" s="230"/>
      <c r="BP122" s="228"/>
      <c r="BQ122" s="229"/>
      <c r="BR122" s="230"/>
    </row>
    <row r="123" spans="1:70" s="2" customFormat="1" ht="13" thickBot="1">
      <c r="A123" s="250" t="s">
        <v>160</v>
      </c>
      <c r="B123" s="251"/>
      <c r="C123" s="252"/>
      <c r="D123" s="506" t="s">
        <v>263</v>
      </c>
      <c r="E123" s="507"/>
      <c r="F123" s="507"/>
      <c r="G123" s="507"/>
      <c r="H123" s="507"/>
      <c r="I123" s="507"/>
      <c r="J123" s="507"/>
      <c r="K123" s="507"/>
      <c r="L123" s="507"/>
      <c r="M123" s="507"/>
      <c r="N123" s="507"/>
      <c r="O123" s="507"/>
      <c r="P123" s="507"/>
      <c r="Q123" s="507"/>
      <c r="R123" s="507"/>
      <c r="S123" s="507"/>
      <c r="T123" s="507"/>
      <c r="U123" s="507"/>
      <c r="V123" s="507"/>
      <c r="W123" s="507"/>
      <c r="X123" s="507"/>
      <c r="Y123" s="507"/>
      <c r="Z123" s="507"/>
      <c r="AA123" s="507"/>
      <c r="AB123" s="507"/>
      <c r="AC123" s="507"/>
      <c r="AD123" s="507"/>
      <c r="AE123" s="507"/>
      <c r="AF123" s="507"/>
      <c r="AG123" s="507"/>
      <c r="AH123" s="507"/>
      <c r="AI123" s="507"/>
      <c r="AJ123" s="507"/>
      <c r="AK123" s="507"/>
      <c r="AL123" s="507"/>
      <c r="AM123" s="507"/>
      <c r="AN123" s="507"/>
      <c r="AO123" s="507"/>
      <c r="AP123" s="507"/>
      <c r="AQ123" s="507"/>
      <c r="AR123" s="507"/>
      <c r="AS123" s="507"/>
      <c r="AT123" s="507"/>
      <c r="AU123" s="507"/>
      <c r="AV123" s="507"/>
      <c r="AW123" s="507"/>
      <c r="AX123" s="507"/>
      <c r="AY123" s="507"/>
      <c r="AZ123" s="507"/>
      <c r="BA123" s="507"/>
      <c r="BB123" s="507"/>
      <c r="BC123" s="507"/>
      <c r="BD123" s="507"/>
      <c r="BE123" s="507"/>
      <c r="BF123" s="507"/>
      <c r="BG123" s="507"/>
      <c r="BH123" s="508"/>
      <c r="BI123" s="231"/>
      <c r="BJ123" s="232"/>
      <c r="BK123" s="233"/>
      <c r="BL123" s="228"/>
      <c r="BM123" s="229"/>
      <c r="BN123" s="229"/>
      <c r="BO123" s="230"/>
      <c r="BP123" s="228"/>
      <c r="BQ123" s="229"/>
      <c r="BR123" s="230"/>
    </row>
    <row r="124" spans="1:70" s="2" customFormat="1" ht="13" thickBot="1">
      <c r="A124" s="250" t="s">
        <v>161</v>
      </c>
      <c r="B124" s="251"/>
      <c r="C124" s="252"/>
      <c r="D124" s="509">
        <v>0.22</v>
      </c>
      <c r="E124" s="248"/>
      <c r="F124" s="248"/>
      <c r="G124" s="248"/>
      <c r="H124" s="248"/>
      <c r="I124" s="248"/>
      <c r="J124" s="248"/>
      <c r="K124" s="248"/>
      <c r="L124" s="248"/>
      <c r="M124" s="248"/>
      <c r="N124" s="248"/>
      <c r="O124" s="248"/>
      <c r="P124" s="248"/>
      <c r="Q124" s="248"/>
      <c r="R124" s="248"/>
      <c r="S124" s="248"/>
      <c r="T124" s="248"/>
      <c r="U124" s="248"/>
      <c r="V124" s="248"/>
      <c r="W124" s="248"/>
      <c r="X124" s="248"/>
      <c r="Y124" s="248"/>
      <c r="Z124" s="248"/>
      <c r="AA124" s="248"/>
      <c r="AB124" s="248"/>
      <c r="AC124" s="248"/>
      <c r="AD124" s="248"/>
      <c r="AE124" s="248"/>
      <c r="AF124" s="248"/>
      <c r="AG124" s="248"/>
      <c r="AH124" s="248"/>
      <c r="AI124" s="248"/>
      <c r="AJ124" s="248"/>
      <c r="AK124" s="248"/>
      <c r="AL124" s="248"/>
      <c r="AM124" s="248"/>
      <c r="AN124" s="248"/>
      <c r="AO124" s="248"/>
      <c r="AP124" s="248"/>
      <c r="AQ124" s="248"/>
      <c r="AR124" s="248"/>
      <c r="AS124" s="248"/>
      <c r="AT124" s="248"/>
      <c r="AU124" s="248"/>
      <c r="AV124" s="248"/>
      <c r="AW124" s="248"/>
      <c r="AX124" s="248"/>
      <c r="AY124" s="248"/>
      <c r="AZ124" s="248"/>
      <c r="BA124" s="248"/>
      <c r="BB124" s="248"/>
      <c r="BC124" s="248"/>
      <c r="BD124" s="248"/>
      <c r="BE124" s="248"/>
      <c r="BF124" s="248"/>
      <c r="BG124" s="248"/>
      <c r="BH124" s="249"/>
      <c r="BI124" s="231"/>
      <c r="BJ124" s="232"/>
      <c r="BK124" s="233"/>
      <c r="BL124" s="228"/>
      <c r="BM124" s="229"/>
      <c r="BN124" s="229"/>
      <c r="BO124" s="230"/>
      <c r="BP124" s="228"/>
      <c r="BQ124" s="229"/>
      <c r="BR124" s="230"/>
    </row>
    <row r="125" spans="1:70" s="2" customFormat="1" ht="23.25" customHeight="1" thickBot="1">
      <c r="A125" s="250" t="s">
        <v>162</v>
      </c>
      <c r="B125" s="251"/>
      <c r="C125" s="252"/>
      <c r="D125" s="247" t="s">
        <v>163</v>
      </c>
      <c r="E125" s="248"/>
      <c r="F125" s="248"/>
      <c r="G125" s="248"/>
      <c r="H125" s="248"/>
      <c r="I125" s="248"/>
      <c r="J125" s="248"/>
      <c r="K125" s="248"/>
      <c r="L125" s="248"/>
      <c r="M125" s="248"/>
      <c r="N125" s="248"/>
      <c r="O125" s="248"/>
      <c r="P125" s="248"/>
      <c r="Q125" s="248"/>
      <c r="R125" s="248"/>
      <c r="S125" s="248"/>
      <c r="T125" s="248"/>
      <c r="U125" s="248"/>
      <c r="V125" s="248"/>
      <c r="W125" s="248"/>
      <c r="X125" s="248"/>
      <c r="Y125" s="248"/>
      <c r="Z125" s="248"/>
      <c r="AA125" s="248"/>
      <c r="AB125" s="248"/>
      <c r="AC125" s="248"/>
      <c r="AD125" s="248"/>
      <c r="AE125" s="248"/>
      <c r="AF125" s="248"/>
      <c r="AG125" s="248"/>
      <c r="AH125" s="248"/>
      <c r="AI125" s="248"/>
      <c r="AJ125" s="248"/>
      <c r="AK125" s="248"/>
      <c r="AL125" s="248"/>
      <c r="AM125" s="248"/>
      <c r="AN125" s="248"/>
      <c r="AO125" s="248"/>
      <c r="AP125" s="248"/>
      <c r="AQ125" s="248"/>
      <c r="AR125" s="248"/>
      <c r="AS125" s="248"/>
      <c r="AT125" s="248"/>
      <c r="AU125" s="248"/>
      <c r="AV125" s="248"/>
      <c r="AW125" s="248"/>
      <c r="AX125" s="248"/>
      <c r="AY125" s="248"/>
      <c r="AZ125" s="248"/>
      <c r="BA125" s="248"/>
      <c r="BB125" s="248"/>
      <c r="BC125" s="248"/>
      <c r="BD125" s="248"/>
      <c r="BE125" s="248"/>
      <c r="BF125" s="248"/>
      <c r="BG125" s="248"/>
      <c r="BH125" s="249"/>
      <c r="BI125" s="253">
        <f>BI88+BI101-BI114</f>
        <v>12474</v>
      </c>
      <c r="BJ125" s="254"/>
      <c r="BK125" s="255"/>
      <c r="BL125" s="253">
        <f>BL88+BL101-BL114</f>
        <v>13574</v>
      </c>
      <c r="BM125" s="254"/>
      <c r="BN125" s="254"/>
      <c r="BO125" s="255"/>
      <c r="BP125" s="253">
        <f>BP87+BP101-BP114</f>
        <v>11154</v>
      </c>
      <c r="BQ125" s="254"/>
      <c r="BR125" s="255"/>
    </row>
    <row r="126" spans="1:70" s="2" customFormat="1" ht="21" customHeight="1" thickBot="1">
      <c r="A126" s="250" t="s">
        <v>164</v>
      </c>
      <c r="B126" s="251"/>
      <c r="C126" s="252"/>
      <c r="D126" s="247" t="s">
        <v>165</v>
      </c>
      <c r="E126" s="248"/>
      <c r="F126" s="248"/>
      <c r="G126" s="248"/>
      <c r="H126" s="248"/>
      <c r="I126" s="248"/>
      <c r="J126" s="248"/>
      <c r="K126" s="248"/>
      <c r="L126" s="248"/>
      <c r="M126" s="248"/>
      <c r="N126" s="248"/>
      <c r="O126" s="248"/>
      <c r="P126" s="248"/>
      <c r="Q126" s="248"/>
      <c r="R126" s="248"/>
      <c r="S126" s="248"/>
      <c r="T126" s="248"/>
      <c r="U126" s="248"/>
      <c r="V126" s="248"/>
      <c r="W126" s="248"/>
      <c r="X126" s="248"/>
      <c r="Y126" s="248"/>
      <c r="Z126" s="248"/>
      <c r="AA126" s="248"/>
      <c r="AB126" s="248"/>
      <c r="AC126" s="248"/>
      <c r="AD126" s="248"/>
      <c r="AE126" s="248"/>
      <c r="AF126" s="248"/>
      <c r="AG126" s="248"/>
      <c r="AH126" s="248"/>
      <c r="AI126" s="248"/>
      <c r="AJ126" s="248"/>
      <c r="AK126" s="248"/>
      <c r="AL126" s="248"/>
      <c r="AM126" s="248"/>
      <c r="AN126" s="248"/>
      <c r="AO126" s="248"/>
      <c r="AP126" s="248"/>
      <c r="AQ126" s="248"/>
      <c r="AR126" s="248"/>
      <c r="AS126" s="248"/>
      <c r="AT126" s="248"/>
      <c r="AU126" s="248"/>
      <c r="AV126" s="248"/>
      <c r="AW126" s="248"/>
      <c r="AX126" s="248"/>
      <c r="AY126" s="248"/>
      <c r="AZ126" s="248"/>
      <c r="BA126" s="248"/>
      <c r="BB126" s="248"/>
      <c r="BC126" s="248"/>
      <c r="BD126" s="248"/>
      <c r="BE126" s="248"/>
      <c r="BF126" s="248"/>
      <c r="BG126" s="248"/>
      <c r="BH126" s="249"/>
      <c r="BI126" s="519">
        <f>BI125+BL125+BP125</f>
        <v>37202</v>
      </c>
      <c r="BJ126" s="520"/>
      <c r="BK126" s="520"/>
      <c r="BL126" s="520"/>
      <c r="BM126" s="520"/>
      <c r="BN126" s="520"/>
      <c r="BO126" s="520"/>
      <c r="BP126" s="520"/>
      <c r="BQ126" s="520"/>
      <c r="BR126" s="521"/>
    </row>
    <row r="127" spans="1:70" s="2" customFormat="1" ht="15.75" customHeight="1" thickBot="1">
      <c r="A127" s="34"/>
      <c r="B127" s="35"/>
      <c r="C127" s="35"/>
      <c r="D127" s="36"/>
      <c r="E127" s="36"/>
      <c r="F127" s="36"/>
      <c r="G127" s="246" t="s">
        <v>166</v>
      </c>
      <c r="H127" s="246"/>
      <c r="I127" s="246"/>
      <c r="J127" s="246"/>
      <c r="K127" s="246"/>
      <c r="L127" s="246"/>
      <c r="M127" s="246"/>
      <c r="N127" s="246"/>
      <c r="O127" s="246"/>
      <c r="P127" s="246"/>
      <c r="Q127" s="246"/>
      <c r="R127" s="246"/>
      <c r="S127" s="246"/>
      <c r="T127" s="246"/>
      <c r="U127" s="246"/>
      <c r="V127" s="246"/>
      <c r="W127" s="246"/>
      <c r="X127" s="246"/>
      <c r="Y127" s="246"/>
      <c r="Z127" s="246"/>
      <c r="AA127" s="246"/>
      <c r="AB127" s="246"/>
      <c r="AC127" s="246"/>
      <c r="AD127" s="246"/>
      <c r="AE127" s="246"/>
      <c r="AF127" s="246"/>
      <c r="AG127" s="246"/>
      <c r="AH127" s="246"/>
      <c r="AI127" s="246"/>
      <c r="AJ127" s="246"/>
      <c r="AK127" s="246"/>
      <c r="AL127" s="246"/>
      <c r="AM127" s="246"/>
      <c r="AN127" s="246"/>
      <c r="AO127" s="246"/>
      <c r="AP127" s="246"/>
      <c r="AQ127" s="246"/>
      <c r="AR127" s="246"/>
      <c r="AS127" s="246"/>
      <c r="AT127" s="246"/>
      <c r="AU127" s="246"/>
      <c r="AV127" s="246"/>
      <c r="AW127" s="246"/>
      <c r="AX127" s="246"/>
      <c r="AY127" s="246"/>
      <c r="AZ127" s="246"/>
      <c r="BA127" s="246"/>
      <c r="BB127" s="246"/>
      <c r="BC127" s="246"/>
      <c r="BD127" s="246"/>
      <c r="BE127" s="246"/>
      <c r="BF127" s="246"/>
      <c r="BG127" s="246"/>
      <c r="BH127" s="246"/>
      <c r="BI127" s="246"/>
      <c r="BJ127" s="246"/>
      <c r="BK127" s="246"/>
      <c r="BL127" s="246"/>
      <c r="BM127" s="246"/>
      <c r="BN127" s="246"/>
      <c r="BO127" s="246"/>
      <c r="BP127" s="246"/>
      <c r="BQ127" s="246"/>
      <c r="BR127" s="522"/>
    </row>
    <row r="128" spans="1:70" s="2" customFormat="1" ht="27.75" customHeight="1">
      <c r="A128" s="256" t="s">
        <v>234</v>
      </c>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8"/>
      <c r="BI128" s="256">
        <v>1</v>
      </c>
      <c r="BJ128" s="257"/>
      <c r="BK128" s="258"/>
      <c r="BL128" s="256">
        <v>2</v>
      </c>
      <c r="BM128" s="257"/>
      <c r="BN128" s="257"/>
      <c r="BO128" s="258"/>
      <c r="BP128" s="256">
        <v>3</v>
      </c>
      <c r="BQ128" s="257"/>
      <c r="BR128" s="258"/>
    </row>
    <row r="129" spans="1:70" s="2" customFormat="1" ht="14.25" customHeight="1" thickBot="1">
      <c r="A129" s="259"/>
      <c r="B129" s="260"/>
      <c r="C129" s="260"/>
      <c r="D129" s="260"/>
      <c r="E129" s="260"/>
      <c r="F129" s="260"/>
      <c r="G129" s="260"/>
      <c r="H129" s="260"/>
      <c r="I129" s="260"/>
      <c r="J129" s="260"/>
      <c r="K129" s="260"/>
      <c r="L129" s="260"/>
      <c r="M129" s="260"/>
      <c r="N129" s="260"/>
      <c r="O129" s="260"/>
      <c r="P129" s="260"/>
      <c r="Q129" s="260"/>
      <c r="R129" s="260"/>
      <c r="S129" s="260"/>
      <c r="T129" s="260"/>
      <c r="U129" s="260"/>
      <c r="V129" s="260"/>
      <c r="W129" s="260"/>
      <c r="X129" s="260"/>
      <c r="Y129" s="260"/>
      <c r="Z129" s="260"/>
      <c r="AA129" s="260"/>
      <c r="AB129" s="260"/>
      <c r="AC129" s="260"/>
      <c r="AD129" s="260"/>
      <c r="AE129" s="260"/>
      <c r="AF129" s="260"/>
      <c r="AG129" s="260"/>
      <c r="AH129" s="260"/>
      <c r="AI129" s="260"/>
      <c r="AJ129" s="260"/>
      <c r="AK129" s="260"/>
      <c r="AL129" s="260"/>
      <c r="AM129" s="260"/>
      <c r="AN129" s="260"/>
      <c r="AO129" s="260"/>
      <c r="AP129" s="260"/>
      <c r="AQ129" s="260"/>
      <c r="AR129" s="260"/>
      <c r="AS129" s="260"/>
      <c r="AT129" s="260"/>
      <c r="AU129" s="260"/>
      <c r="AV129" s="260"/>
      <c r="AW129" s="260"/>
      <c r="AX129" s="260"/>
      <c r="AY129" s="260"/>
      <c r="AZ129" s="260"/>
      <c r="BA129" s="260"/>
      <c r="BB129" s="260"/>
      <c r="BC129" s="260"/>
      <c r="BD129" s="260"/>
      <c r="BE129" s="260"/>
      <c r="BF129" s="260"/>
      <c r="BG129" s="260"/>
      <c r="BH129" s="261"/>
      <c r="BI129" s="259"/>
      <c r="BJ129" s="260"/>
      <c r="BK129" s="261"/>
      <c r="BL129" s="259"/>
      <c r="BM129" s="260"/>
      <c r="BN129" s="260"/>
      <c r="BO129" s="261"/>
      <c r="BP129" s="259"/>
      <c r="BQ129" s="260"/>
      <c r="BR129" s="261"/>
    </row>
    <row r="130" spans="1:70" s="2" customFormat="1" ht="12" customHeight="1" thickBot="1">
      <c r="A130" s="10"/>
      <c r="B130" s="62"/>
      <c r="C130" s="63"/>
      <c r="D130" s="246" t="s">
        <v>167</v>
      </c>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c r="AA130" s="246"/>
      <c r="AB130" s="246"/>
      <c r="AC130" s="246"/>
      <c r="AD130" s="246"/>
      <c r="AE130" s="246"/>
      <c r="AF130" s="246"/>
      <c r="AG130" s="246"/>
      <c r="AH130" s="246"/>
      <c r="AI130" s="246"/>
      <c r="AJ130" s="246"/>
      <c r="AK130" s="246"/>
      <c r="AL130" s="246"/>
      <c r="AM130" s="246"/>
      <c r="AN130" s="246"/>
      <c r="AO130" s="246"/>
      <c r="AP130" s="246"/>
      <c r="AQ130" s="246"/>
      <c r="AR130" s="246"/>
      <c r="AS130" s="246"/>
      <c r="AT130" s="246"/>
      <c r="AU130" s="246"/>
      <c r="AV130" s="246"/>
      <c r="AW130" s="246"/>
      <c r="AX130" s="246"/>
      <c r="AY130" s="246"/>
      <c r="AZ130" s="246"/>
      <c r="BA130" s="246"/>
      <c r="BB130" s="246"/>
      <c r="BC130" s="246"/>
      <c r="BD130" s="246"/>
      <c r="BE130" s="246"/>
      <c r="BF130" s="246"/>
      <c r="BG130" s="246"/>
      <c r="BH130" s="246"/>
      <c r="BI130" s="71"/>
      <c r="BJ130" s="71"/>
      <c r="BK130" s="71"/>
      <c r="BL130" s="71"/>
      <c r="BM130" s="71"/>
      <c r="BN130" s="71"/>
      <c r="BO130" s="71"/>
      <c r="BP130" s="71"/>
      <c r="BQ130" s="71"/>
      <c r="BR130" s="72"/>
    </row>
    <row r="131" spans="1:70" s="2" customFormat="1" ht="26.25" customHeight="1" thickBot="1">
      <c r="A131" s="250" t="s">
        <v>93</v>
      </c>
      <c r="B131" s="251"/>
      <c r="C131" s="252"/>
      <c r="D131" s="247" t="s">
        <v>168</v>
      </c>
      <c r="E131" s="248"/>
      <c r="F131" s="248"/>
      <c r="G131" s="248"/>
      <c r="H131" s="248"/>
      <c r="I131" s="248"/>
      <c r="J131" s="248"/>
      <c r="K131" s="248"/>
      <c r="L131" s="248"/>
      <c r="M131" s="248"/>
      <c r="N131" s="248"/>
      <c r="O131" s="248"/>
      <c r="P131" s="248"/>
      <c r="Q131" s="248"/>
      <c r="R131" s="248"/>
      <c r="S131" s="248"/>
      <c r="T131" s="248"/>
      <c r="U131" s="248"/>
      <c r="V131" s="248"/>
      <c r="W131" s="248"/>
      <c r="X131" s="248"/>
      <c r="Y131" s="248"/>
      <c r="Z131" s="248"/>
      <c r="AA131" s="248"/>
      <c r="AB131" s="248"/>
      <c r="AC131" s="248"/>
      <c r="AD131" s="248"/>
      <c r="AE131" s="248"/>
      <c r="AF131" s="248"/>
      <c r="AG131" s="248"/>
      <c r="AH131" s="248"/>
      <c r="AI131" s="248"/>
      <c r="AJ131" s="248"/>
      <c r="AK131" s="248"/>
      <c r="AL131" s="248"/>
      <c r="AM131" s="248"/>
      <c r="AN131" s="248"/>
      <c r="AO131" s="248"/>
      <c r="AP131" s="248"/>
      <c r="AQ131" s="248"/>
      <c r="AR131" s="248"/>
      <c r="AS131" s="248"/>
      <c r="AT131" s="248"/>
      <c r="AU131" s="248"/>
      <c r="AV131" s="248"/>
      <c r="AW131" s="248"/>
      <c r="AX131" s="248"/>
      <c r="AY131" s="248"/>
      <c r="AZ131" s="248"/>
      <c r="BA131" s="248"/>
      <c r="BB131" s="248"/>
      <c r="BC131" s="248"/>
      <c r="BD131" s="248"/>
      <c r="BE131" s="248"/>
      <c r="BF131" s="248"/>
      <c r="BG131" s="248"/>
      <c r="BH131" s="249"/>
      <c r="BI131" s="231"/>
      <c r="BJ131" s="232"/>
      <c r="BK131" s="233"/>
      <c r="BL131" s="231"/>
      <c r="BM131" s="232"/>
      <c r="BN131" s="232"/>
      <c r="BO131" s="233"/>
      <c r="BP131" s="231"/>
      <c r="BQ131" s="232"/>
      <c r="BR131" s="233"/>
    </row>
    <row r="132" spans="1:70" s="20" customFormat="1" ht="31.5" customHeight="1" thickBot="1">
      <c r="A132" s="250" t="s">
        <v>94</v>
      </c>
      <c r="B132" s="251"/>
      <c r="C132" s="252"/>
      <c r="D132" s="247" t="s">
        <v>169</v>
      </c>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248"/>
      <c r="AL132" s="248"/>
      <c r="AM132" s="248"/>
      <c r="AN132" s="248"/>
      <c r="AO132" s="248"/>
      <c r="AP132" s="248"/>
      <c r="AQ132" s="248"/>
      <c r="AR132" s="248"/>
      <c r="AS132" s="248"/>
      <c r="AT132" s="248"/>
      <c r="AU132" s="248"/>
      <c r="AV132" s="248"/>
      <c r="AW132" s="248"/>
      <c r="AX132" s="248"/>
      <c r="AY132" s="248"/>
      <c r="AZ132" s="248"/>
      <c r="BA132" s="248"/>
      <c r="BB132" s="248"/>
      <c r="BC132" s="248"/>
      <c r="BD132" s="248"/>
      <c r="BE132" s="248"/>
      <c r="BF132" s="248"/>
      <c r="BG132" s="248"/>
      <c r="BH132" s="249"/>
      <c r="BI132" s="231"/>
      <c r="BJ132" s="232"/>
      <c r="BK132" s="233"/>
      <c r="BL132" s="231"/>
      <c r="BM132" s="232"/>
      <c r="BN132" s="232"/>
      <c r="BO132" s="233"/>
      <c r="BP132" s="231"/>
      <c r="BQ132" s="232"/>
      <c r="BR132" s="233"/>
    </row>
    <row r="133" spans="1:70" s="20" customFormat="1" ht="23.25" customHeight="1" thickBot="1">
      <c r="A133" s="240" t="s">
        <v>109</v>
      </c>
      <c r="B133" s="241"/>
      <c r="C133" s="242"/>
      <c r="D133" s="289" t="s">
        <v>170</v>
      </c>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c r="AY133" s="290"/>
      <c r="AZ133" s="290"/>
      <c r="BA133" s="290"/>
      <c r="BB133" s="290"/>
      <c r="BC133" s="290"/>
      <c r="BD133" s="290"/>
      <c r="BE133" s="290"/>
      <c r="BF133" s="290"/>
      <c r="BG133" s="290"/>
      <c r="BH133" s="291"/>
      <c r="BI133" s="231"/>
      <c r="BJ133" s="232"/>
      <c r="BK133" s="233"/>
      <c r="BL133" s="231"/>
      <c r="BM133" s="232"/>
      <c r="BN133" s="232"/>
      <c r="BO133" s="233"/>
      <c r="BP133" s="231"/>
      <c r="BQ133" s="232"/>
      <c r="BR133" s="233"/>
    </row>
    <row r="134" spans="1:70" s="20" customFormat="1" ht="19.5" customHeight="1" thickBot="1">
      <c r="A134" s="240" t="s">
        <v>110</v>
      </c>
      <c r="B134" s="241"/>
      <c r="C134" s="242"/>
      <c r="D134" s="289" t="s">
        <v>171</v>
      </c>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90"/>
      <c r="AV134" s="290"/>
      <c r="AW134" s="290"/>
      <c r="AX134" s="290"/>
      <c r="AY134" s="290"/>
      <c r="AZ134" s="290"/>
      <c r="BA134" s="290"/>
      <c r="BB134" s="290"/>
      <c r="BC134" s="290"/>
      <c r="BD134" s="290"/>
      <c r="BE134" s="290"/>
      <c r="BF134" s="290"/>
      <c r="BG134" s="290"/>
      <c r="BH134" s="291"/>
      <c r="BI134" s="228"/>
      <c r="BJ134" s="229"/>
      <c r="BK134" s="230"/>
      <c r="BL134" s="228"/>
      <c r="BM134" s="229"/>
      <c r="BN134" s="229"/>
      <c r="BO134" s="230"/>
      <c r="BP134" s="228"/>
      <c r="BQ134" s="229"/>
      <c r="BR134" s="230"/>
    </row>
    <row r="135" spans="1:70" s="20" customFormat="1" ht="21.75" customHeight="1" thickBot="1">
      <c r="A135" s="240"/>
      <c r="B135" s="241"/>
      <c r="C135" s="241"/>
      <c r="D135" s="246" t="s">
        <v>235</v>
      </c>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71"/>
      <c r="BJ135" s="71"/>
      <c r="BK135" s="71"/>
      <c r="BL135" s="71"/>
      <c r="BM135" s="71"/>
      <c r="BN135" s="71"/>
      <c r="BO135" s="71"/>
      <c r="BP135" s="71"/>
      <c r="BQ135" s="71"/>
      <c r="BR135" s="72"/>
    </row>
    <row r="136" spans="1:70" s="20" customFormat="1" ht="14" thickBot="1">
      <c r="A136" s="250" t="s">
        <v>95</v>
      </c>
      <c r="B136" s="251"/>
      <c r="C136" s="252"/>
      <c r="D136" s="247" t="s">
        <v>172</v>
      </c>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8"/>
      <c r="AJ136" s="248"/>
      <c r="AK136" s="248"/>
      <c r="AL136" s="248"/>
      <c r="AM136" s="248"/>
      <c r="AN136" s="248"/>
      <c r="AO136" s="248"/>
      <c r="AP136" s="248"/>
      <c r="AQ136" s="248"/>
      <c r="AR136" s="248"/>
      <c r="AS136" s="248"/>
      <c r="AT136" s="248"/>
      <c r="AU136" s="248"/>
      <c r="AV136" s="248"/>
      <c r="AW136" s="248"/>
      <c r="AX136" s="248"/>
      <c r="AY136" s="248"/>
      <c r="AZ136" s="248"/>
      <c r="BA136" s="248"/>
      <c r="BB136" s="248"/>
      <c r="BC136" s="248"/>
      <c r="BD136" s="248"/>
      <c r="BE136" s="248"/>
      <c r="BF136" s="248"/>
      <c r="BG136" s="248"/>
      <c r="BH136" s="249"/>
      <c r="BI136" s="228"/>
      <c r="BJ136" s="229"/>
      <c r="BK136" s="230"/>
      <c r="BL136" s="228"/>
      <c r="BM136" s="229"/>
      <c r="BN136" s="229"/>
      <c r="BO136" s="230"/>
      <c r="BP136" s="228"/>
      <c r="BQ136" s="229"/>
      <c r="BR136" s="230"/>
    </row>
    <row r="137" spans="1:70" s="20" customFormat="1" ht="29.25" customHeight="1" thickBot="1">
      <c r="A137" s="250" t="s">
        <v>134</v>
      </c>
      <c r="B137" s="251"/>
      <c r="C137" s="252"/>
      <c r="D137" s="247" t="s">
        <v>173</v>
      </c>
      <c r="E137" s="248"/>
      <c r="F137" s="248"/>
      <c r="G137" s="248"/>
      <c r="H137" s="248"/>
      <c r="I137" s="248"/>
      <c r="J137" s="248"/>
      <c r="K137" s="248"/>
      <c r="L137" s="248"/>
      <c r="M137" s="248"/>
      <c r="N137" s="248"/>
      <c r="O137" s="248"/>
      <c r="P137" s="248"/>
      <c r="Q137" s="248"/>
      <c r="R137" s="248"/>
      <c r="S137" s="248"/>
      <c r="T137" s="248"/>
      <c r="U137" s="248"/>
      <c r="V137" s="248"/>
      <c r="W137" s="248"/>
      <c r="X137" s="248"/>
      <c r="Y137" s="248"/>
      <c r="Z137" s="248"/>
      <c r="AA137" s="248"/>
      <c r="AB137" s="248"/>
      <c r="AC137" s="248"/>
      <c r="AD137" s="248"/>
      <c r="AE137" s="248"/>
      <c r="AF137" s="248"/>
      <c r="AG137" s="248"/>
      <c r="AH137" s="248"/>
      <c r="AI137" s="248"/>
      <c r="AJ137" s="248"/>
      <c r="AK137" s="248"/>
      <c r="AL137" s="248"/>
      <c r="AM137" s="248"/>
      <c r="AN137" s="248"/>
      <c r="AO137" s="248"/>
      <c r="AP137" s="248"/>
      <c r="AQ137" s="248"/>
      <c r="AR137" s="248"/>
      <c r="AS137" s="248"/>
      <c r="AT137" s="248"/>
      <c r="AU137" s="248"/>
      <c r="AV137" s="248"/>
      <c r="AW137" s="248"/>
      <c r="AX137" s="248"/>
      <c r="AY137" s="248"/>
      <c r="AZ137" s="248"/>
      <c r="BA137" s="248"/>
      <c r="BB137" s="248"/>
      <c r="BC137" s="248"/>
      <c r="BD137" s="248"/>
      <c r="BE137" s="248"/>
      <c r="BF137" s="248"/>
      <c r="BG137" s="248"/>
      <c r="BH137" s="249"/>
      <c r="BI137" s="231"/>
      <c r="BJ137" s="232"/>
      <c r="BK137" s="233"/>
      <c r="BL137" s="231"/>
      <c r="BM137" s="232"/>
      <c r="BN137" s="232"/>
      <c r="BO137" s="233"/>
      <c r="BP137" s="231"/>
      <c r="BQ137" s="232"/>
      <c r="BR137" s="233"/>
    </row>
    <row r="138" spans="1:70" s="20" customFormat="1" ht="32.25" customHeight="1" thickBot="1">
      <c r="A138" s="250" t="s">
        <v>135</v>
      </c>
      <c r="B138" s="251"/>
      <c r="C138" s="252"/>
      <c r="D138" s="523" t="s">
        <v>174</v>
      </c>
      <c r="E138" s="524"/>
      <c r="F138" s="524"/>
      <c r="G138" s="524"/>
      <c r="H138" s="524"/>
      <c r="I138" s="524"/>
      <c r="J138" s="524"/>
      <c r="K138" s="524"/>
      <c r="L138" s="524"/>
      <c r="M138" s="524"/>
      <c r="N138" s="524"/>
      <c r="O138" s="524"/>
      <c r="P138" s="524"/>
      <c r="Q138" s="524"/>
      <c r="R138" s="524"/>
      <c r="S138" s="524"/>
      <c r="T138" s="524"/>
      <c r="U138" s="524"/>
      <c r="V138" s="524"/>
      <c r="W138" s="524"/>
      <c r="X138" s="524"/>
      <c r="Y138" s="524"/>
      <c r="Z138" s="524"/>
      <c r="AA138" s="524"/>
      <c r="AB138" s="524"/>
      <c r="AC138" s="524"/>
      <c r="AD138" s="524"/>
      <c r="AE138" s="524"/>
      <c r="AF138" s="524"/>
      <c r="AG138" s="524"/>
      <c r="AH138" s="524"/>
      <c r="AI138" s="524"/>
      <c r="AJ138" s="524"/>
      <c r="AK138" s="524"/>
      <c r="AL138" s="524"/>
      <c r="AM138" s="524"/>
      <c r="AN138" s="524"/>
      <c r="AO138" s="524"/>
      <c r="AP138" s="524"/>
      <c r="AQ138" s="524"/>
      <c r="AR138" s="524"/>
      <c r="AS138" s="524"/>
      <c r="AT138" s="524"/>
      <c r="AU138" s="524"/>
      <c r="AV138" s="524"/>
      <c r="AW138" s="524"/>
      <c r="AX138" s="524"/>
      <c r="AY138" s="524"/>
      <c r="AZ138" s="524"/>
      <c r="BA138" s="524"/>
      <c r="BB138" s="524"/>
      <c r="BC138" s="524"/>
      <c r="BD138" s="524"/>
      <c r="BE138" s="524"/>
      <c r="BF138" s="524"/>
      <c r="BG138" s="524"/>
      <c r="BH138" s="525"/>
      <c r="BI138" s="218"/>
      <c r="BJ138" s="219"/>
      <c r="BK138" s="220"/>
      <c r="BL138" s="231"/>
      <c r="BM138" s="232"/>
      <c r="BN138" s="232"/>
      <c r="BO138" s="233"/>
      <c r="BP138" s="231"/>
      <c r="BQ138" s="232"/>
      <c r="BR138" s="233"/>
    </row>
    <row r="139" spans="1:70" s="20" customFormat="1" ht="14" thickBot="1">
      <c r="A139" s="240" t="s">
        <v>139</v>
      </c>
      <c r="B139" s="241"/>
      <c r="C139" s="242"/>
      <c r="D139" s="243" t="s">
        <v>175</v>
      </c>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5"/>
      <c r="BI139" s="225"/>
      <c r="BJ139" s="226"/>
      <c r="BK139" s="227"/>
      <c r="BL139" s="228"/>
      <c r="BM139" s="229"/>
      <c r="BN139" s="229"/>
      <c r="BO139" s="230"/>
      <c r="BP139" s="228"/>
      <c r="BQ139" s="229"/>
      <c r="BR139" s="230"/>
    </row>
    <row r="140" spans="1:70" s="20" customFormat="1" ht="41.25" customHeight="1" thickBot="1">
      <c r="A140" s="237" t="s">
        <v>236</v>
      </c>
      <c r="B140" s="238"/>
      <c r="C140" s="238"/>
      <c r="D140" s="238"/>
      <c r="E140" s="238"/>
      <c r="F140" s="238"/>
      <c r="G140" s="238"/>
      <c r="H140" s="238"/>
      <c r="I140" s="238"/>
      <c r="J140" s="238"/>
      <c r="K140" s="238"/>
      <c r="L140" s="238"/>
      <c r="M140" s="238"/>
      <c r="N140" s="238"/>
      <c r="O140" s="238"/>
      <c r="P140" s="238"/>
      <c r="Q140" s="238"/>
      <c r="R140" s="238"/>
      <c r="S140" s="238"/>
      <c r="T140" s="238"/>
      <c r="U140" s="238"/>
      <c r="V140" s="238"/>
      <c r="W140" s="238"/>
      <c r="X140" s="238"/>
      <c r="Y140" s="238"/>
      <c r="Z140" s="238"/>
      <c r="AA140" s="238"/>
      <c r="AB140" s="238"/>
      <c r="AC140" s="238"/>
      <c r="AD140" s="238"/>
      <c r="AE140" s="238"/>
      <c r="AF140" s="238"/>
      <c r="AG140" s="238"/>
      <c r="AH140" s="238"/>
      <c r="AI140" s="238"/>
      <c r="AJ140" s="238"/>
      <c r="AK140" s="238"/>
      <c r="AL140" s="238"/>
      <c r="AM140" s="238"/>
      <c r="AN140" s="238"/>
      <c r="AO140" s="238"/>
      <c r="AP140" s="238"/>
      <c r="AQ140" s="238"/>
      <c r="AR140" s="238"/>
      <c r="AS140" s="238"/>
      <c r="AT140" s="238"/>
      <c r="AU140" s="238"/>
      <c r="AV140" s="238"/>
      <c r="AW140" s="238"/>
      <c r="AX140" s="238"/>
      <c r="AY140" s="238"/>
      <c r="AZ140" s="238"/>
      <c r="BA140" s="238"/>
      <c r="BB140" s="238"/>
      <c r="BC140" s="238"/>
      <c r="BD140" s="238"/>
      <c r="BE140" s="238"/>
      <c r="BF140" s="238"/>
      <c r="BG140" s="238"/>
      <c r="BH140" s="238"/>
      <c r="BI140" s="238"/>
      <c r="BJ140" s="238"/>
      <c r="BK140" s="238"/>
      <c r="BL140" s="238"/>
      <c r="BM140" s="238"/>
      <c r="BN140" s="238"/>
      <c r="BO140" s="238"/>
      <c r="BP140" s="238"/>
      <c r="BQ140" s="238"/>
      <c r="BR140" s="239"/>
    </row>
    <row r="141" spans="1:70" s="20" customFormat="1" ht="14" thickBot="1">
      <c r="A141" s="250" t="s">
        <v>147</v>
      </c>
      <c r="B141" s="251"/>
      <c r="C141" s="252"/>
      <c r="D141" s="1259" t="s">
        <v>176</v>
      </c>
      <c r="E141" s="1260"/>
      <c r="F141" s="1260"/>
      <c r="G141" s="1260"/>
      <c r="H141" s="1260"/>
      <c r="I141" s="1260"/>
      <c r="J141" s="1260"/>
      <c r="K141" s="1260"/>
      <c r="L141" s="1260"/>
      <c r="M141" s="1260"/>
      <c r="N141" s="1260"/>
      <c r="O141" s="1260"/>
      <c r="P141" s="1260"/>
      <c r="Q141" s="1260"/>
      <c r="R141" s="1260"/>
      <c r="S141" s="1260"/>
      <c r="T141" s="1260"/>
      <c r="U141" s="1260"/>
      <c r="V141" s="1260"/>
      <c r="W141" s="1260"/>
      <c r="X141" s="1260"/>
      <c r="Y141" s="1260"/>
      <c r="Z141" s="1260"/>
      <c r="AA141" s="1260"/>
      <c r="AB141" s="1260"/>
      <c r="AC141" s="1260"/>
      <c r="AD141" s="1260"/>
      <c r="AE141" s="1260"/>
      <c r="AF141" s="1260"/>
      <c r="AG141" s="1260"/>
      <c r="AH141" s="1260"/>
      <c r="AI141" s="1260"/>
      <c r="AJ141" s="1260"/>
      <c r="AK141" s="1260"/>
      <c r="AL141" s="1260"/>
      <c r="AM141" s="1260"/>
      <c r="AN141" s="1260"/>
      <c r="AO141" s="1260"/>
      <c r="AP141" s="1260"/>
      <c r="AQ141" s="1260"/>
      <c r="AR141" s="1260"/>
      <c r="AS141" s="1260"/>
      <c r="AT141" s="1260"/>
      <c r="AU141" s="1260"/>
      <c r="AV141" s="1260"/>
      <c r="AW141" s="1260"/>
      <c r="AX141" s="1260"/>
      <c r="AY141" s="1260"/>
      <c r="AZ141" s="1260"/>
      <c r="BA141" s="1260"/>
      <c r="BB141" s="1260"/>
      <c r="BC141" s="1260"/>
      <c r="BD141" s="1260"/>
      <c r="BE141" s="1260"/>
      <c r="BF141" s="1260"/>
      <c r="BG141" s="1260"/>
      <c r="BH141" s="1261"/>
      <c r="BI141" s="1262"/>
      <c r="BJ141" s="1263"/>
      <c r="BK141" s="1264"/>
      <c r="BL141" s="601"/>
      <c r="BM141" s="602"/>
      <c r="BN141" s="602"/>
      <c r="BO141" s="603"/>
      <c r="BP141" s="601"/>
      <c r="BQ141" s="602"/>
      <c r="BR141" s="603"/>
    </row>
    <row r="142" spans="1:70" s="20" customFormat="1" ht="14" thickBot="1">
      <c r="A142" s="240" t="s">
        <v>148</v>
      </c>
      <c r="B142" s="241"/>
      <c r="C142" s="242"/>
      <c r="D142" s="1262" t="s">
        <v>177</v>
      </c>
      <c r="E142" s="1263"/>
      <c r="F142" s="1263"/>
      <c r="G142" s="1263"/>
      <c r="H142" s="1263"/>
      <c r="I142" s="1263"/>
      <c r="J142" s="1263"/>
      <c r="K142" s="1263"/>
      <c r="L142" s="1263"/>
      <c r="M142" s="1263"/>
      <c r="N142" s="1263"/>
      <c r="O142" s="1263"/>
      <c r="P142" s="1263"/>
      <c r="Q142" s="1263"/>
      <c r="R142" s="1263"/>
      <c r="S142" s="1263"/>
      <c r="T142" s="1263"/>
      <c r="U142" s="1263"/>
      <c r="V142" s="1263"/>
      <c r="W142" s="1263"/>
      <c r="X142" s="1263"/>
      <c r="Y142" s="1263"/>
      <c r="Z142" s="1263"/>
      <c r="AA142" s="1263"/>
      <c r="AB142" s="1263"/>
      <c r="AC142" s="1263"/>
      <c r="AD142" s="1263"/>
      <c r="AE142" s="1263"/>
      <c r="AF142" s="1263"/>
      <c r="AG142" s="1263"/>
      <c r="AH142" s="1263"/>
      <c r="AI142" s="1263"/>
      <c r="AJ142" s="1263"/>
      <c r="AK142" s="1263"/>
      <c r="AL142" s="1263"/>
      <c r="AM142" s="1263"/>
      <c r="AN142" s="1263"/>
      <c r="AO142" s="1263"/>
      <c r="AP142" s="1263"/>
      <c r="AQ142" s="1263"/>
      <c r="AR142" s="1263"/>
      <c r="AS142" s="1263"/>
      <c r="AT142" s="1263"/>
      <c r="AU142" s="1263"/>
      <c r="AV142" s="1263"/>
      <c r="AW142" s="1263"/>
      <c r="AX142" s="1263"/>
      <c r="AY142" s="1263"/>
      <c r="AZ142" s="1263"/>
      <c r="BA142" s="1263"/>
      <c r="BB142" s="1263"/>
      <c r="BC142" s="1263"/>
      <c r="BD142" s="1263"/>
      <c r="BE142" s="1263"/>
      <c r="BF142" s="1263"/>
      <c r="BG142" s="1263"/>
      <c r="BH142" s="1264"/>
      <c r="BI142" s="1262"/>
      <c r="BJ142" s="1263"/>
      <c r="BK142" s="1264"/>
      <c r="BL142" s="601"/>
      <c r="BM142" s="602"/>
      <c r="BN142" s="602"/>
      <c r="BO142" s="603"/>
      <c r="BP142" s="601"/>
      <c r="BQ142" s="602"/>
      <c r="BR142" s="603"/>
    </row>
    <row r="143" spans="1:70" s="20" customFormat="1" ht="14" thickBot="1">
      <c r="A143" s="240" t="s">
        <v>178</v>
      </c>
      <c r="B143" s="241"/>
      <c r="C143" s="242"/>
      <c r="D143" s="1262" t="s">
        <v>179</v>
      </c>
      <c r="E143" s="1263"/>
      <c r="F143" s="1263"/>
      <c r="G143" s="1263"/>
      <c r="H143" s="1263"/>
      <c r="I143" s="1263"/>
      <c r="J143" s="1263"/>
      <c r="K143" s="1263"/>
      <c r="L143" s="1263"/>
      <c r="M143" s="1263"/>
      <c r="N143" s="1263"/>
      <c r="O143" s="1263"/>
      <c r="P143" s="1263"/>
      <c r="Q143" s="1263"/>
      <c r="R143" s="1263"/>
      <c r="S143" s="1263"/>
      <c r="T143" s="1263"/>
      <c r="U143" s="1263"/>
      <c r="V143" s="1263"/>
      <c r="W143" s="1263"/>
      <c r="X143" s="1263"/>
      <c r="Y143" s="1263"/>
      <c r="Z143" s="1263"/>
      <c r="AA143" s="1263"/>
      <c r="AB143" s="1263"/>
      <c r="AC143" s="1263"/>
      <c r="AD143" s="1263"/>
      <c r="AE143" s="1263"/>
      <c r="AF143" s="1263"/>
      <c r="AG143" s="1263"/>
      <c r="AH143" s="1263"/>
      <c r="AI143" s="1263"/>
      <c r="AJ143" s="1263"/>
      <c r="AK143" s="1263"/>
      <c r="AL143" s="1263"/>
      <c r="AM143" s="1263"/>
      <c r="AN143" s="1263"/>
      <c r="AO143" s="1263"/>
      <c r="AP143" s="1263"/>
      <c r="AQ143" s="1263"/>
      <c r="AR143" s="1263"/>
      <c r="AS143" s="1263"/>
      <c r="AT143" s="1263"/>
      <c r="AU143" s="1263"/>
      <c r="AV143" s="1263"/>
      <c r="AW143" s="1263"/>
      <c r="AX143" s="1263"/>
      <c r="AY143" s="1263"/>
      <c r="AZ143" s="1263"/>
      <c r="BA143" s="1263"/>
      <c r="BB143" s="1263"/>
      <c r="BC143" s="1263"/>
      <c r="BD143" s="1263"/>
      <c r="BE143" s="1263"/>
      <c r="BF143" s="1263"/>
      <c r="BG143" s="1263"/>
      <c r="BH143" s="1264"/>
      <c r="BI143" s="1262"/>
      <c r="BJ143" s="1263"/>
      <c r="BK143" s="1264"/>
      <c r="BL143" s="601"/>
      <c r="BM143" s="602"/>
      <c r="BN143" s="602"/>
      <c r="BO143" s="603"/>
      <c r="BP143" s="601"/>
      <c r="BQ143" s="602"/>
      <c r="BR143" s="603"/>
    </row>
    <row r="144" spans="1:70" s="20" customFormat="1" ht="33" customHeight="1" thickBot="1">
      <c r="A144" s="250" t="s">
        <v>149</v>
      </c>
      <c r="B144" s="251"/>
      <c r="C144" s="252"/>
      <c r="D144" s="1259" t="s">
        <v>246</v>
      </c>
      <c r="E144" s="1260"/>
      <c r="F144" s="1260"/>
      <c r="G144" s="1260"/>
      <c r="H144" s="1260"/>
      <c r="I144" s="1260"/>
      <c r="J144" s="1260"/>
      <c r="K144" s="1260"/>
      <c r="L144" s="1260"/>
      <c r="M144" s="1260"/>
      <c r="N144" s="1260"/>
      <c r="O144" s="1260"/>
      <c r="P144" s="1260"/>
      <c r="Q144" s="1260"/>
      <c r="R144" s="1260"/>
      <c r="S144" s="1260"/>
      <c r="T144" s="1260"/>
      <c r="U144" s="1260"/>
      <c r="V144" s="1260"/>
      <c r="W144" s="1260"/>
      <c r="X144" s="1260"/>
      <c r="Y144" s="1260"/>
      <c r="Z144" s="1260"/>
      <c r="AA144" s="1260"/>
      <c r="AB144" s="1260"/>
      <c r="AC144" s="1260"/>
      <c r="AD144" s="1260"/>
      <c r="AE144" s="1260"/>
      <c r="AF144" s="1260"/>
      <c r="AG144" s="1260"/>
      <c r="AH144" s="1260"/>
      <c r="AI144" s="1260"/>
      <c r="AJ144" s="1260"/>
      <c r="AK144" s="1260"/>
      <c r="AL144" s="1260"/>
      <c r="AM144" s="1260"/>
      <c r="AN144" s="1260"/>
      <c r="AO144" s="1260"/>
      <c r="AP144" s="1260"/>
      <c r="AQ144" s="1260"/>
      <c r="AR144" s="1260"/>
      <c r="AS144" s="1260"/>
      <c r="AT144" s="1260"/>
      <c r="AU144" s="1260"/>
      <c r="AV144" s="1260"/>
      <c r="AW144" s="1260"/>
      <c r="AX144" s="1260"/>
      <c r="AY144" s="1260"/>
      <c r="AZ144" s="1260"/>
      <c r="BA144" s="1260"/>
      <c r="BB144" s="1260"/>
      <c r="BC144" s="1260"/>
      <c r="BD144" s="1260"/>
      <c r="BE144" s="1260"/>
      <c r="BF144" s="1260"/>
      <c r="BG144" s="1260"/>
      <c r="BH144" s="1261"/>
      <c r="BI144" s="1262"/>
      <c r="BJ144" s="1263"/>
      <c r="BK144" s="1264"/>
      <c r="BL144" s="601"/>
      <c r="BM144" s="602"/>
      <c r="BN144" s="602"/>
      <c r="BO144" s="603"/>
      <c r="BP144" s="601"/>
      <c r="BQ144" s="602"/>
      <c r="BR144" s="603"/>
    </row>
    <row r="145" spans="1:97" s="20" customFormat="1" ht="18" customHeight="1" thickBot="1">
      <c r="A145" s="250" t="s">
        <v>150</v>
      </c>
      <c r="B145" s="251"/>
      <c r="C145" s="252"/>
      <c r="D145" s="1259" t="s">
        <v>269</v>
      </c>
      <c r="E145" s="1260"/>
      <c r="F145" s="1260"/>
      <c r="G145" s="1260"/>
      <c r="H145" s="1260"/>
      <c r="I145" s="1260"/>
      <c r="J145" s="1260"/>
      <c r="K145" s="1260"/>
      <c r="L145" s="1260"/>
      <c r="M145" s="1260"/>
      <c r="N145" s="1260"/>
      <c r="O145" s="1260"/>
      <c r="P145" s="1260"/>
      <c r="Q145" s="1260"/>
      <c r="R145" s="1260"/>
      <c r="S145" s="1260"/>
      <c r="T145" s="1260"/>
      <c r="U145" s="1260"/>
      <c r="V145" s="1260"/>
      <c r="W145" s="1260"/>
      <c r="X145" s="1260"/>
      <c r="Y145" s="1260"/>
      <c r="Z145" s="1260"/>
      <c r="AA145" s="1260"/>
      <c r="AB145" s="1260"/>
      <c r="AC145" s="1260"/>
      <c r="AD145" s="1260"/>
      <c r="AE145" s="1260"/>
      <c r="AF145" s="1260"/>
      <c r="AG145" s="1260"/>
      <c r="AH145" s="1260"/>
      <c r="AI145" s="1260"/>
      <c r="AJ145" s="1260"/>
      <c r="AK145" s="1260"/>
      <c r="AL145" s="1260"/>
      <c r="AM145" s="1260"/>
      <c r="AN145" s="1260"/>
      <c r="AO145" s="1260"/>
      <c r="AP145" s="1260"/>
      <c r="AQ145" s="1260"/>
      <c r="AR145" s="1260"/>
      <c r="AS145" s="1260"/>
      <c r="AT145" s="1260"/>
      <c r="AU145" s="1260"/>
      <c r="AV145" s="1260"/>
      <c r="AW145" s="1260"/>
      <c r="AX145" s="1260"/>
      <c r="AY145" s="1260"/>
      <c r="AZ145" s="1260"/>
      <c r="BA145" s="1260"/>
      <c r="BB145" s="1260"/>
      <c r="BC145" s="1260"/>
      <c r="BD145" s="1260"/>
      <c r="BE145" s="1260"/>
      <c r="BF145" s="1260"/>
      <c r="BG145" s="1260"/>
      <c r="BH145" s="1261"/>
      <c r="BI145" s="1262"/>
      <c r="BJ145" s="1263"/>
      <c r="BK145" s="1264"/>
      <c r="BL145" s="601"/>
      <c r="BM145" s="602"/>
      <c r="BN145" s="602"/>
      <c r="BO145" s="603"/>
      <c r="BP145" s="601"/>
      <c r="BQ145" s="602"/>
      <c r="BR145" s="603"/>
    </row>
    <row r="146" spans="1:97" s="20" customFormat="1" ht="30.75" customHeight="1" thickBot="1">
      <c r="A146" s="240" t="s">
        <v>155</v>
      </c>
      <c r="B146" s="241"/>
      <c r="C146" s="242"/>
      <c r="D146" s="1262" t="s">
        <v>180</v>
      </c>
      <c r="E146" s="1263"/>
      <c r="F146" s="1263"/>
      <c r="G146" s="1263"/>
      <c r="H146" s="1263"/>
      <c r="I146" s="1263"/>
      <c r="J146" s="1263"/>
      <c r="K146" s="1263"/>
      <c r="L146" s="1263"/>
      <c r="M146" s="1263"/>
      <c r="N146" s="1263"/>
      <c r="O146" s="1263"/>
      <c r="P146" s="1263"/>
      <c r="Q146" s="1263"/>
      <c r="R146" s="1263"/>
      <c r="S146" s="1263"/>
      <c r="T146" s="1263"/>
      <c r="U146" s="1263"/>
      <c r="V146" s="1263"/>
      <c r="W146" s="1263"/>
      <c r="X146" s="1263"/>
      <c r="Y146" s="1263"/>
      <c r="Z146" s="1263"/>
      <c r="AA146" s="1263"/>
      <c r="AB146" s="1263"/>
      <c r="AC146" s="1263"/>
      <c r="AD146" s="1263"/>
      <c r="AE146" s="1263"/>
      <c r="AF146" s="1263"/>
      <c r="AG146" s="1263"/>
      <c r="AH146" s="1263"/>
      <c r="AI146" s="1263"/>
      <c r="AJ146" s="1263"/>
      <c r="AK146" s="1263"/>
      <c r="AL146" s="1263"/>
      <c r="AM146" s="1263"/>
      <c r="AN146" s="1263"/>
      <c r="AO146" s="1263"/>
      <c r="AP146" s="1263"/>
      <c r="AQ146" s="1263"/>
      <c r="AR146" s="1263"/>
      <c r="AS146" s="1263"/>
      <c r="AT146" s="1263"/>
      <c r="AU146" s="1263"/>
      <c r="AV146" s="1263"/>
      <c r="AW146" s="1263"/>
      <c r="AX146" s="1263"/>
      <c r="AY146" s="1263"/>
      <c r="AZ146" s="1263"/>
      <c r="BA146" s="1263"/>
      <c r="BB146" s="1263"/>
      <c r="BC146" s="1263"/>
      <c r="BD146" s="1263"/>
      <c r="BE146" s="1263"/>
      <c r="BF146" s="1263"/>
      <c r="BG146" s="1263"/>
      <c r="BH146" s="1264"/>
      <c r="BI146" s="1262"/>
      <c r="BJ146" s="1263"/>
      <c r="BK146" s="1264"/>
      <c r="BL146" s="601"/>
      <c r="BM146" s="602"/>
      <c r="BN146" s="602"/>
      <c r="BO146" s="603"/>
      <c r="BP146" s="601"/>
      <c r="BQ146" s="602"/>
      <c r="BR146" s="603"/>
    </row>
    <row r="147" spans="1:97" s="20" customFormat="1" ht="35" customHeight="1" thickBot="1">
      <c r="A147" s="240" t="s">
        <v>162</v>
      </c>
      <c r="B147" s="241"/>
      <c r="C147" s="242"/>
      <c r="D147" s="1265" t="s">
        <v>287</v>
      </c>
      <c r="E147" s="604"/>
      <c r="F147" s="604"/>
      <c r="G147" s="604"/>
      <c r="H147" s="604"/>
      <c r="I147" s="604"/>
      <c r="J147" s="604"/>
      <c r="K147" s="604"/>
      <c r="L147" s="604"/>
      <c r="M147" s="604"/>
      <c r="N147" s="604"/>
      <c r="O147" s="604"/>
      <c r="P147" s="604"/>
      <c r="Q147" s="604"/>
      <c r="R147" s="604"/>
      <c r="S147" s="604"/>
      <c r="T147" s="604"/>
      <c r="U147" s="604"/>
      <c r="V147" s="604"/>
      <c r="W147" s="604"/>
      <c r="X147" s="604"/>
      <c r="Y147" s="604"/>
      <c r="Z147" s="604"/>
      <c r="AA147" s="604"/>
      <c r="AB147" s="604"/>
      <c r="AC147" s="604"/>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604"/>
      <c r="AY147" s="604"/>
      <c r="AZ147" s="604"/>
      <c r="BA147" s="604"/>
      <c r="BB147" s="604"/>
      <c r="BC147" s="604"/>
      <c r="BD147" s="604"/>
      <c r="BE147" s="604"/>
      <c r="BF147" s="604"/>
      <c r="BG147" s="604"/>
      <c r="BH147" s="604"/>
      <c r="BI147" s="1262"/>
      <c r="BJ147" s="1263"/>
      <c r="BK147" s="1263"/>
      <c r="BL147" s="1263"/>
      <c r="BM147" s="1263"/>
      <c r="BN147" s="1263"/>
      <c r="BO147" s="1263"/>
      <c r="BP147" s="1263"/>
      <c r="BQ147" s="1263"/>
      <c r="BR147" s="1264"/>
    </row>
    <row r="148" spans="1:97" s="20" customFormat="1" ht="45" customHeight="1" thickBot="1">
      <c r="A148" s="240" t="s">
        <v>181</v>
      </c>
      <c r="B148" s="241"/>
      <c r="C148" s="242"/>
      <c r="D148" s="1266" t="s">
        <v>280</v>
      </c>
      <c r="E148" s="1267"/>
      <c r="F148" s="1267"/>
      <c r="G148" s="1267"/>
      <c r="H148" s="1267"/>
      <c r="I148" s="1267"/>
      <c r="J148" s="1267"/>
      <c r="K148" s="1267"/>
      <c r="L148" s="1267"/>
      <c r="M148" s="1267"/>
      <c r="N148" s="1267"/>
      <c r="O148" s="1267"/>
      <c r="P148" s="1267"/>
      <c r="Q148" s="1267"/>
      <c r="R148" s="1267"/>
      <c r="S148" s="1267"/>
      <c r="T148" s="1267"/>
      <c r="U148" s="1267"/>
      <c r="V148" s="1267"/>
      <c r="W148" s="1267"/>
      <c r="X148" s="1267"/>
      <c r="Y148" s="1267"/>
      <c r="Z148" s="1267"/>
      <c r="AA148" s="1267"/>
      <c r="AB148" s="1267"/>
      <c r="AC148" s="1267"/>
      <c r="AD148" s="1267"/>
      <c r="AE148" s="1267"/>
      <c r="AF148" s="1267"/>
      <c r="AG148" s="1267"/>
      <c r="AH148" s="1267"/>
      <c r="AI148" s="1267"/>
      <c r="AJ148" s="1267"/>
      <c r="AK148" s="1267"/>
      <c r="AL148" s="1267"/>
      <c r="AM148" s="1267"/>
      <c r="AN148" s="1267"/>
      <c r="AO148" s="1267"/>
      <c r="AP148" s="1267"/>
      <c r="AQ148" s="1267"/>
      <c r="AR148" s="1267"/>
      <c r="AS148" s="1267"/>
      <c r="AT148" s="1267"/>
      <c r="AU148" s="1267"/>
      <c r="AV148" s="1267"/>
      <c r="AW148" s="1267"/>
      <c r="AX148" s="1267"/>
      <c r="AY148" s="1267"/>
      <c r="AZ148" s="1267"/>
      <c r="BA148" s="1267"/>
      <c r="BB148" s="1267"/>
      <c r="BC148" s="1267"/>
      <c r="BD148" s="1267"/>
      <c r="BE148" s="1267"/>
      <c r="BF148" s="1267"/>
      <c r="BG148" s="1267"/>
      <c r="BH148" s="1268"/>
      <c r="BI148" s="1262"/>
      <c r="BJ148" s="1263"/>
      <c r="BK148" s="1264"/>
      <c r="BL148" s="1262"/>
      <c r="BM148" s="1263"/>
      <c r="BN148" s="1263"/>
      <c r="BO148" s="1264"/>
      <c r="BP148" s="1262"/>
      <c r="BQ148" s="1263"/>
      <c r="BR148" s="1264"/>
    </row>
    <row r="149" spans="1:97" s="20" customFormat="1" ht="27" customHeight="1" thickBot="1">
      <c r="A149" s="250" t="s">
        <v>164</v>
      </c>
      <c r="B149" s="251"/>
      <c r="C149" s="252"/>
      <c r="D149" s="1269" t="s">
        <v>182</v>
      </c>
      <c r="E149" s="1270"/>
      <c r="F149" s="1270"/>
      <c r="G149" s="1270"/>
      <c r="H149" s="1270"/>
      <c r="I149" s="1270"/>
      <c r="J149" s="1270"/>
      <c r="K149" s="1270"/>
      <c r="L149" s="1270"/>
      <c r="M149" s="1270"/>
      <c r="N149" s="1270"/>
      <c r="O149" s="1270"/>
      <c r="P149" s="1270"/>
      <c r="Q149" s="1270"/>
      <c r="R149" s="1270"/>
      <c r="S149" s="1270"/>
      <c r="T149" s="1270"/>
      <c r="U149" s="1270"/>
      <c r="V149" s="1270"/>
      <c r="W149" s="1270"/>
      <c r="X149" s="1270"/>
      <c r="Y149" s="1270"/>
      <c r="Z149" s="1270"/>
      <c r="AA149" s="1270"/>
      <c r="AB149" s="1270"/>
      <c r="AC149" s="1270"/>
      <c r="AD149" s="1270"/>
      <c r="AE149" s="1270"/>
      <c r="AF149" s="1270"/>
      <c r="AG149" s="1270"/>
      <c r="AH149" s="1270"/>
      <c r="AI149" s="1270"/>
      <c r="AJ149" s="1270"/>
      <c r="AK149" s="1270"/>
      <c r="AL149" s="1270"/>
      <c r="AM149" s="1270"/>
      <c r="AN149" s="1270"/>
      <c r="AO149" s="1270"/>
      <c r="AP149" s="1270"/>
      <c r="AQ149" s="1270"/>
      <c r="AR149" s="1270"/>
      <c r="AS149" s="1270"/>
      <c r="AT149" s="1270"/>
      <c r="AU149" s="1270"/>
      <c r="AV149" s="1270"/>
      <c r="AW149" s="1270"/>
      <c r="AX149" s="1270"/>
      <c r="AY149" s="1270"/>
      <c r="AZ149" s="1270"/>
      <c r="BA149" s="1270"/>
      <c r="BB149" s="1270"/>
      <c r="BC149" s="1270"/>
      <c r="BD149" s="1270"/>
      <c r="BE149" s="1270"/>
      <c r="BF149" s="1270"/>
      <c r="BG149" s="1270"/>
      <c r="BH149" s="1271"/>
      <c r="BI149" s="1272"/>
      <c r="BJ149" s="1273"/>
      <c r="BK149" s="1274"/>
      <c r="BL149" s="601"/>
      <c r="BM149" s="602"/>
      <c r="BN149" s="602"/>
      <c r="BO149" s="603"/>
      <c r="BP149" s="601"/>
      <c r="BQ149" s="602"/>
      <c r="BR149" s="603"/>
    </row>
    <row r="150" spans="1:97" s="20" customFormat="1" ht="33" customHeight="1" thickBot="1">
      <c r="A150" s="250" t="s">
        <v>183</v>
      </c>
      <c r="B150" s="251"/>
      <c r="C150" s="252"/>
      <c r="D150" s="1275" t="s">
        <v>247</v>
      </c>
      <c r="E150" s="1275"/>
      <c r="F150" s="1275"/>
      <c r="G150" s="1275"/>
      <c r="H150" s="1275"/>
      <c r="I150" s="1275"/>
      <c r="J150" s="1275"/>
      <c r="K150" s="1275"/>
      <c r="L150" s="1275"/>
      <c r="M150" s="1275"/>
      <c r="N150" s="1275"/>
      <c r="O150" s="1275"/>
      <c r="P150" s="1275"/>
      <c r="Q150" s="1275"/>
      <c r="R150" s="1275"/>
      <c r="S150" s="1275"/>
      <c r="T150" s="1275"/>
      <c r="U150" s="1275"/>
      <c r="V150" s="1275"/>
      <c r="W150" s="1275"/>
      <c r="X150" s="1275"/>
      <c r="Y150" s="1275"/>
      <c r="Z150" s="1275"/>
      <c r="AA150" s="1275"/>
      <c r="AB150" s="1275"/>
      <c r="AC150" s="1275"/>
      <c r="AD150" s="1275"/>
      <c r="AE150" s="1275"/>
      <c r="AF150" s="1275"/>
      <c r="AG150" s="1275"/>
      <c r="AH150" s="1275"/>
      <c r="AI150" s="1275"/>
      <c r="AJ150" s="1275"/>
      <c r="AK150" s="1275"/>
      <c r="AL150" s="1275"/>
      <c r="AM150" s="1275"/>
      <c r="AN150" s="1275"/>
      <c r="AO150" s="1275"/>
      <c r="AP150" s="1275"/>
      <c r="AQ150" s="1275"/>
      <c r="AR150" s="1275"/>
      <c r="AS150" s="1275"/>
      <c r="AT150" s="1275"/>
      <c r="AU150" s="1275"/>
      <c r="AV150" s="1275"/>
      <c r="AW150" s="1275"/>
      <c r="AX150" s="1275"/>
      <c r="AY150" s="1275"/>
      <c r="AZ150" s="1275"/>
      <c r="BA150" s="1275"/>
      <c r="BB150" s="1275"/>
      <c r="BC150" s="1275"/>
      <c r="BD150" s="1275"/>
      <c r="BE150" s="1275"/>
      <c r="BF150" s="1275"/>
      <c r="BG150" s="1275"/>
      <c r="BH150" s="1275"/>
      <c r="BI150" s="1272"/>
      <c r="BJ150" s="1273"/>
      <c r="BK150" s="1274"/>
      <c r="BL150" s="601"/>
      <c r="BM150" s="602"/>
      <c r="BN150" s="602"/>
      <c r="BO150" s="603"/>
      <c r="BP150" s="601"/>
      <c r="BQ150" s="602"/>
      <c r="BR150" s="603"/>
    </row>
    <row r="151" spans="1:97" s="20" customFormat="1" ht="14" thickBot="1">
      <c r="A151" s="240" t="s">
        <v>184</v>
      </c>
      <c r="B151" s="241"/>
      <c r="C151" s="242"/>
      <c r="D151" s="1272" t="s">
        <v>185</v>
      </c>
      <c r="E151" s="1273"/>
      <c r="F151" s="1273"/>
      <c r="G151" s="1273"/>
      <c r="H151" s="1273"/>
      <c r="I151" s="1273"/>
      <c r="J151" s="1273"/>
      <c r="K151" s="1273"/>
      <c r="L151" s="1273"/>
      <c r="M151" s="1273"/>
      <c r="N151" s="1273"/>
      <c r="O151" s="1273"/>
      <c r="P151" s="1273"/>
      <c r="Q151" s="1273"/>
      <c r="R151" s="1273"/>
      <c r="S151" s="1273"/>
      <c r="T151" s="1273"/>
      <c r="U151" s="1273"/>
      <c r="V151" s="1273"/>
      <c r="W151" s="1273"/>
      <c r="X151" s="1273"/>
      <c r="Y151" s="1273"/>
      <c r="Z151" s="1273"/>
      <c r="AA151" s="1273"/>
      <c r="AB151" s="1273"/>
      <c r="AC151" s="1273"/>
      <c r="AD151" s="1273"/>
      <c r="AE151" s="1273"/>
      <c r="AF151" s="1273"/>
      <c r="AG151" s="1273"/>
      <c r="AH151" s="1273"/>
      <c r="AI151" s="1273"/>
      <c r="AJ151" s="1273"/>
      <c r="AK151" s="1273"/>
      <c r="AL151" s="1273"/>
      <c r="AM151" s="1273"/>
      <c r="AN151" s="1273"/>
      <c r="AO151" s="1273"/>
      <c r="AP151" s="1273"/>
      <c r="AQ151" s="1273"/>
      <c r="AR151" s="1273"/>
      <c r="AS151" s="1273"/>
      <c r="AT151" s="1273"/>
      <c r="AU151" s="1273"/>
      <c r="AV151" s="1273"/>
      <c r="AW151" s="1273"/>
      <c r="AX151" s="1273"/>
      <c r="AY151" s="1273"/>
      <c r="AZ151" s="1273"/>
      <c r="BA151" s="1273"/>
      <c r="BB151" s="1273"/>
      <c r="BC151" s="1273"/>
      <c r="BD151" s="1273"/>
      <c r="BE151" s="1273"/>
      <c r="BF151" s="1273"/>
      <c r="BG151" s="1273"/>
      <c r="BH151" s="1273"/>
      <c r="BI151" s="1273"/>
      <c r="BJ151" s="1273"/>
      <c r="BK151" s="1274"/>
      <c r="BL151" s="601"/>
      <c r="BM151" s="602"/>
      <c r="BN151" s="602"/>
      <c r="BO151" s="603"/>
      <c r="BP151" s="601"/>
      <c r="BQ151" s="602"/>
      <c r="BR151" s="603"/>
    </row>
    <row r="152" spans="1:97" s="20" customFormat="1" ht="14" thickBot="1">
      <c r="A152" s="250" t="s">
        <v>186</v>
      </c>
      <c r="B152" s="251"/>
      <c r="C152" s="252"/>
      <c r="D152" s="1269" t="s">
        <v>187</v>
      </c>
      <c r="E152" s="1270"/>
      <c r="F152" s="1270"/>
      <c r="G152" s="1270"/>
      <c r="H152" s="1270"/>
      <c r="I152" s="1270"/>
      <c r="J152" s="1270"/>
      <c r="K152" s="1270"/>
      <c r="L152" s="1270"/>
      <c r="M152" s="1270"/>
      <c r="N152" s="1270"/>
      <c r="O152" s="1270"/>
      <c r="P152" s="1270"/>
      <c r="Q152" s="1270"/>
      <c r="R152" s="1270"/>
      <c r="S152" s="1270"/>
      <c r="T152" s="1270"/>
      <c r="U152" s="1270"/>
      <c r="V152" s="1270"/>
      <c r="W152" s="1270"/>
      <c r="X152" s="1270"/>
      <c r="Y152" s="1270"/>
      <c r="Z152" s="1270"/>
      <c r="AA152" s="1270"/>
      <c r="AB152" s="1270"/>
      <c r="AC152" s="1270"/>
      <c r="AD152" s="1270"/>
      <c r="AE152" s="1270"/>
      <c r="AF152" s="1270"/>
      <c r="AG152" s="1270"/>
      <c r="AH152" s="1270"/>
      <c r="AI152" s="1270"/>
      <c r="AJ152" s="1270"/>
      <c r="AK152" s="1270"/>
      <c r="AL152" s="1270"/>
      <c r="AM152" s="1270"/>
      <c r="AN152" s="1270"/>
      <c r="AO152" s="1270"/>
      <c r="AP152" s="1270"/>
      <c r="AQ152" s="1270"/>
      <c r="AR152" s="1270"/>
      <c r="AS152" s="1270"/>
      <c r="AT152" s="1270"/>
      <c r="AU152" s="1270"/>
      <c r="AV152" s="1270"/>
      <c r="AW152" s="1270"/>
      <c r="AX152" s="1270"/>
      <c r="AY152" s="1270"/>
      <c r="AZ152" s="1270"/>
      <c r="BA152" s="1270"/>
      <c r="BB152" s="1270"/>
      <c r="BC152" s="1270"/>
      <c r="BD152" s="1270"/>
      <c r="BE152" s="1270"/>
      <c r="BF152" s="1270"/>
      <c r="BG152" s="1270"/>
      <c r="BH152" s="1271"/>
      <c r="BI152" s="1272"/>
      <c r="BJ152" s="1273"/>
      <c r="BK152" s="1274"/>
      <c r="BL152" s="601"/>
      <c r="BM152" s="602"/>
      <c r="BN152" s="602"/>
      <c r="BO152" s="603"/>
      <c r="BP152" s="601"/>
      <c r="BQ152" s="602"/>
      <c r="BR152" s="603"/>
    </row>
    <row r="153" spans="1:97" s="20" customFormat="1" ht="14" thickBot="1">
      <c r="A153" s="240" t="s">
        <v>188</v>
      </c>
      <c r="B153" s="241"/>
      <c r="C153" s="242"/>
      <c r="D153" s="458" t="s">
        <v>271</v>
      </c>
      <c r="E153" s="459"/>
      <c r="F153" s="459"/>
      <c r="G153" s="459"/>
      <c r="H153" s="459"/>
      <c r="I153" s="459"/>
      <c r="J153" s="459"/>
      <c r="K153" s="459"/>
      <c r="L153" s="459"/>
      <c r="M153" s="459"/>
      <c r="N153" s="459"/>
      <c r="O153" s="459"/>
      <c r="P153" s="459"/>
      <c r="Q153" s="459"/>
      <c r="R153" s="459"/>
      <c r="S153" s="459"/>
      <c r="T153" s="459"/>
      <c r="U153" s="459"/>
      <c r="V153" s="459"/>
      <c r="W153" s="459"/>
      <c r="X153" s="459"/>
      <c r="Y153" s="459"/>
      <c r="Z153" s="459"/>
      <c r="AA153" s="459"/>
      <c r="AB153" s="459"/>
      <c r="AC153" s="459"/>
      <c r="AD153" s="459"/>
      <c r="AE153" s="459"/>
      <c r="AF153" s="459"/>
      <c r="AG153" s="459"/>
      <c r="AH153" s="459"/>
      <c r="AI153" s="459"/>
      <c r="AJ153" s="459"/>
      <c r="AK153" s="459"/>
      <c r="AL153" s="459"/>
      <c r="AM153" s="459"/>
      <c r="AN153" s="459"/>
      <c r="AO153" s="459"/>
      <c r="AP153" s="459"/>
      <c r="AQ153" s="459"/>
      <c r="AR153" s="459"/>
      <c r="AS153" s="459"/>
      <c r="AT153" s="459"/>
      <c r="AU153" s="459"/>
      <c r="AV153" s="459"/>
      <c r="AW153" s="459"/>
      <c r="AX153" s="459"/>
      <c r="AY153" s="459"/>
      <c r="AZ153" s="459"/>
      <c r="BA153" s="459"/>
      <c r="BB153" s="459"/>
      <c r="BC153" s="459"/>
      <c r="BD153" s="459"/>
      <c r="BE153" s="459"/>
      <c r="BF153" s="459"/>
      <c r="BG153" s="459"/>
      <c r="BH153" s="460"/>
      <c r="BI153" s="458"/>
      <c r="BJ153" s="459"/>
      <c r="BK153" s="460"/>
      <c r="BL153" s="458"/>
      <c r="BM153" s="459"/>
      <c r="BN153" s="459"/>
      <c r="BO153" s="460"/>
      <c r="BP153" s="458"/>
      <c r="BQ153" s="459"/>
      <c r="BR153" s="460"/>
      <c r="CF153" s="597"/>
      <c r="CG153" s="597"/>
      <c r="CH153" s="597"/>
      <c r="CI153" s="597"/>
      <c r="CJ153" s="597"/>
      <c r="CK153" s="597"/>
      <c r="CL153" s="597"/>
      <c r="CM153" s="597"/>
      <c r="CN153" s="597"/>
      <c r="CO153" s="597"/>
      <c r="CP153" s="597"/>
      <c r="CQ153" s="597"/>
      <c r="CR153" s="597"/>
      <c r="CS153" s="597"/>
    </row>
    <row r="154" spans="1:97" s="20" customFormat="1" ht="29" customHeight="1" thickBot="1">
      <c r="A154" s="250" t="s">
        <v>189</v>
      </c>
      <c r="B154" s="251"/>
      <c r="C154" s="252"/>
      <c r="D154" s="1276" t="s">
        <v>270</v>
      </c>
      <c r="E154" s="1277"/>
      <c r="F154" s="1277"/>
      <c r="G154" s="1277"/>
      <c r="H154" s="1277"/>
      <c r="I154" s="1277"/>
      <c r="J154" s="1277"/>
      <c r="K154" s="1277"/>
      <c r="L154" s="1277"/>
      <c r="M154" s="1277"/>
      <c r="N154" s="1277"/>
      <c r="O154" s="1277"/>
      <c r="P154" s="1277"/>
      <c r="Q154" s="1277"/>
      <c r="R154" s="1277"/>
      <c r="S154" s="1277"/>
      <c r="T154" s="1277"/>
      <c r="U154" s="1277"/>
      <c r="V154" s="1277"/>
      <c r="W154" s="1277"/>
      <c r="X154" s="1277"/>
      <c r="Y154" s="1277"/>
      <c r="Z154" s="1277"/>
      <c r="AA154" s="1277"/>
      <c r="AB154" s="1277"/>
      <c r="AC154" s="1277"/>
      <c r="AD154" s="1277"/>
      <c r="AE154" s="1277"/>
      <c r="AF154" s="1277"/>
      <c r="AG154" s="1277"/>
      <c r="AH154" s="1277"/>
      <c r="AI154" s="1277"/>
      <c r="AJ154" s="1277"/>
      <c r="AK154" s="1277"/>
      <c r="AL154" s="1277"/>
      <c r="AM154" s="1277"/>
      <c r="AN154" s="1277"/>
      <c r="AO154" s="1277"/>
      <c r="AP154" s="1277"/>
      <c r="AQ154" s="1277"/>
      <c r="AR154" s="1277"/>
      <c r="AS154" s="1277"/>
      <c r="AT154" s="1277"/>
      <c r="AU154" s="1277"/>
      <c r="AV154" s="1277"/>
      <c r="AW154" s="1277"/>
      <c r="AX154" s="1277"/>
      <c r="AY154" s="1277"/>
      <c r="AZ154" s="1277"/>
      <c r="BA154" s="1277"/>
      <c r="BB154" s="1277"/>
      <c r="BC154" s="1277"/>
      <c r="BD154" s="1277"/>
      <c r="BE154" s="1277"/>
      <c r="BF154" s="1277"/>
      <c r="BG154" s="1277"/>
      <c r="BH154" s="1278"/>
      <c r="BI154" s="458"/>
      <c r="BJ154" s="459"/>
      <c r="BK154" s="460"/>
      <c r="BL154" s="458"/>
      <c r="BM154" s="459"/>
      <c r="BN154" s="459"/>
      <c r="BO154" s="460"/>
      <c r="BP154" s="458"/>
      <c r="BQ154" s="459"/>
      <c r="BR154" s="460"/>
    </row>
    <row r="155" spans="1:97" s="20" customFormat="1" ht="35.25" customHeight="1" thickBot="1">
      <c r="A155" s="598" t="s">
        <v>71</v>
      </c>
      <c r="B155" s="599"/>
      <c r="C155" s="600"/>
      <c r="D155" s="1259" t="s">
        <v>237</v>
      </c>
      <c r="E155" s="1260"/>
      <c r="F155" s="1260"/>
      <c r="G155" s="1260"/>
      <c r="H155" s="1260"/>
      <c r="I155" s="1260"/>
      <c r="J155" s="1260"/>
      <c r="K155" s="1260"/>
      <c r="L155" s="1260"/>
      <c r="M155" s="1260"/>
      <c r="N155" s="1260"/>
      <c r="O155" s="1260"/>
      <c r="P155" s="1260"/>
      <c r="Q155" s="1260"/>
      <c r="R155" s="1260"/>
      <c r="S155" s="1260"/>
      <c r="T155" s="1260"/>
      <c r="U155" s="1260"/>
      <c r="V155" s="1260"/>
      <c r="W155" s="1260"/>
      <c r="X155" s="1260"/>
      <c r="Y155" s="1260"/>
      <c r="Z155" s="1260"/>
      <c r="AA155" s="1260"/>
      <c r="AB155" s="1260"/>
      <c r="AC155" s="1260"/>
      <c r="AD155" s="1260"/>
      <c r="AE155" s="1260"/>
      <c r="AF155" s="1260"/>
      <c r="AG155" s="1260"/>
      <c r="AH155" s="1260"/>
      <c r="AI155" s="1260"/>
      <c r="AJ155" s="1260"/>
      <c r="AK155" s="1260"/>
      <c r="AL155" s="1260"/>
      <c r="AM155" s="1260"/>
      <c r="AN155" s="1260"/>
      <c r="AO155" s="1260"/>
      <c r="AP155" s="1260"/>
      <c r="AQ155" s="1260"/>
      <c r="AR155" s="1260"/>
      <c r="AS155" s="1260"/>
      <c r="AT155" s="1260"/>
      <c r="AU155" s="1260"/>
      <c r="AV155" s="1260"/>
      <c r="AW155" s="1260"/>
      <c r="AX155" s="1260"/>
      <c r="AY155" s="1260"/>
      <c r="AZ155" s="1260"/>
      <c r="BA155" s="1260"/>
      <c r="BB155" s="1260"/>
      <c r="BC155" s="1260"/>
      <c r="BD155" s="1260"/>
      <c r="BE155" s="1260"/>
      <c r="BF155" s="1260"/>
      <c r="BG155" s="1260"/>
      <c r="BH155" s="1261"/>
      <c r="BI155" s="1262"/>
      <c r="BJ155" s="1263"/>
      <c r="BK155" s="1264"/>
      <c r="BL155" s="601"/>
      <c r="BM155" s="602"/>
      <c r="BN155" s="602"/>
      <c r="BO155" s="603"/>
      <c r="BP155" s="601"/>
      <c r="BQ155" s="602"/>
      <c r="BR155" s="603"/>
    </row>
    <row r="156" spans="1:97" s="20" customFormat="1" ht="29.25" customHeight="1" thickBot="1">
      <c r="A156" s="250" t="s">
        <v>190</v>
      </c>
      <c r="B156" s="251"/>
      <c r="C156" s="252"/>
      <c r="D156" s="1259" t="s">
        <v>238</v>
      </c>
      <c r="E156" s="1260"/>
      <c r="F156" s="1260"/>
      <c r="G156" s="1260"/>
      <c r="H156" s="1260"/>
      <c r="I156" s="1260"/>
      <c r="J156" s="1260"/>
      <c r="K156" s="1260"/>
      <c r="L156" s="1260"/>
      <c r="M156" s="1260"/>
      <c r="N156" s="1260"/>
      <c r="O156" s="1260"/>
      <c r="P156" s="1260"/>
      <c r="Q156" s="1260"/>
      <c r="R156" s="1260"/>
      <c r="S156" s="1260"/>
      <c r="T156" s="1260"/>
      <c r="U156" s="1260"/>
      <c r="V156" s="1260"/>
      <c r="W156" s="1260"/>
      <c r="X156" s="1260"/>
      <c r="Y156" s="1260"/>
      <c r="Z156" s="1260"/>
      <c r="AA156" s="1260"/>
      <c r="AB156" s="1260"/>
      <c r="AC156" s="1260"/>
      <c r="AD156" s="1260"/>
      <c r="AE156" s="1260"/>
      <c r="AF156" s="1260"/>
      <c r="AG156" s="1260"/>
      <c r="AH156" s="1260"/>
      <c r="AI156" s="1260"/>
      <c r="AJ156" s="1260"/>
      <c r="AK156" s="1260"/>
      <c r="AL156" s="1260"/>
      <c r="AM156" s="1260"/>
      <c r="AN156" s="1260"/>
      <c r="AO156" s="1260"/>
      <c r="AP156" s="1260"/>
      <c r="AQ156" s="1260"/>
      <c r="AR156" s="1260"/>
      <c r="AS156" s="1260"/>
      <c r="AT156" s="1260"/>
      <c r="AU156" s="1260"/>
      <c r="AV156" s="1260"/>
      <c r="AW156" s="1260"/>
      <c r="AX156" s="1260"/>
      <c r="AY156" s="1260"/>
      <c r="AZ156" s="1260"/>
      <c r="BA156" s="1260"/>
      <c r="BB156" s="1260"/>
      <c r="BC156" s="1260"/>
      <c r="BD156" s="1260"/>
      <c r="BE156" s="1260"/>
      <c r="BF156" s="1260"/>
      <c r="BG156" s="1260"/>
      <c r="BH156" s="1261"/>
      <c r="BI156" s="1262"/>
      <c r="BJ156" s="1263"/>
      <c r="BK156" s="1264"/>
      <c r="BL156" s="601"/>
      <c r="BM156" s="602"/>
      <c r="BN156" s="602"/>
      <c r="BO156" s="603"/>
      <c r="BP156" s="601"/>
      <c r="BQ156" s="602"/>
      <c r="BR156" s="603"/>
    </row>
    <row r="157" spans="1:97" s="2" customFormat="1" ht="33" customHeight="1" thickBot="1">
      <c r="A157" s="240" t="s">
        <v>191</v>
      </c>
      <c r="B157" s="241"/>
      <c r="C157" s="242"/>
      <c r="D157" s="1262" t="s">
        <v>260</v>
      </c>
      <c r="E157" s="1263"/>
      <c r="F157" s="1263"/>
      <c r="G157" s="1263"/>
      <c r="H157" s="1263"/>
      <c r="I157" s="1263"/>
      <c r="J157" s="1263"/>
      <c r="K157" s="1263"/>
      <c r="L157" s="1263"/>
      <c r="M157" s="1263"/>
      <c r="N157" s="1263"/>
      <c r="O157" s="1263"/>
      <c r="P157" s="1263"/>
      <c r="Q157" s="1263"/>
      <c r="R157" s="1263"/>
      <c r="S157" s="1263"/>
      <c r="T157" s="1263"/>
      <c r="U157" s="1263"/>
      <c r="V157" s="1263"/>
      <c r="W157" s="1263"/>
      <c r="X157" s="1263"/>
      <c r="Y157" s="1263"/>
      <c r="Z157" s="1263"/>
      <c r="AA157" s="1263"/>
      <c r="AB157" s="1263"/>
      <c r="AC157" s="1263"/>
      <c r="AD157" s="1263"/>
      <c r="AE157" s="1263"/>
      <c r="AF157" s="1263"/>
      <c r="AG157" s="1263"/>
      <c r="AH157" s="1263"/>
      <c r="AI157" s="1263"/>
      <c r="AJ157" s="1263"/>
      <c r="AK157" s="1263"/>
      <c r="AL157" s="1263"/>
      <c r="AM157" s="1263"/>
      <c r="AN157" s="1263"/>
      <c r="AO157" s="1263"/>
      <c r="AP157" s="1263"/>
      <c r="AQ157" s="1263"/>
      <c r="AR157" s="1263"/>
      <c r="AS157" s="1263"/>
      <c r="AT157" s="1263"/>
      <c r="AU157" s="1263"/>
      <c r="AV157" s="1263"/>
      <c r="AW157" s="1263"/>
      <c r="AX157" s="1263"/>
      <c r="AY157" s="1263"/>
      <c r="AZ157" s="1263"/>
      <c r="BA157" s="1263"/>
      <c r="BB157" s="1263"/>
      <c r="BC157" s="1263"/>
      <c r="BD157" s="1263"/>
      <c r="BE157" s="1263"/>
      <c r="BF157" s="1263"/>
      <c r="BG157" s="1263"/>
      <c r="BH157" s="1264"/>
      <c r="BI157" s="1262"/>
      <c r="BJ157" s="1263"/>
      <c r="BK157" s="1264"/>
      <c r="BL157" s="601"/>
      <c r="BM157" s="602"/>
      <c r="BN157" s="602"/>
      <c r="BO157" s="603"/>
      <c r="BP157" s="601"/>
      <c r="BQ157" s="602"/>
      <c r="BR157" s="603"/>
      <c r="BT157" s="526"/>
      <c r="BU157" s="526"/>
      <c r="BV157" s="526"/>
      <c r="BW157" s="526"/>
    </row>
    <row r="158" spans="1:97" s="2" customFormat="1" ht="43.5" customHeight="1" thickBot="1">
      <c r="A158" s="240" t="s">
        <v>192</v>
      </c>
      <c r="B158" s="241"/>
      <c r="C158" s="242"/>
      <c r="D158" s="601" t="s">
        <v>288</v>
      </c>
      <c r="E158" s="602"/>
      <c r="F158" s="602"/>
      <c r="G158" s="602"/>
      <c r="H158" s="602"/>
      <c r="I158" s="602"/>
      <c r="J158" s="602"/>
      <c r="K158" s="602"/>
      <c r="L158" s="602"/>
      <c r="M158" s="602"/>
      <c r="N158" s="602"/>
      <c r="O158" s="602"/>
      <c r="P158" s="602"/>
      <c r="Q158" s="602"/>
      <c r="R158" s="602"/>
      <c r="S158" s="602"/>
      <c r="T158" s="602"/>
      <c r="U158" s="602"/>
      <c r="V158" s="602"/>
      <c r="W158" s="602"/>
      <c r="X158" s="602"/>
      <c r="Y158" s="602"/>
      <c r="Z158" s="602"/>
      <c r="AA158" s="602"/>
      <c r="AB158" s="602"/>
      <c r="AC158" s="602"/>
      <c r="AD158" s="602"/>
      <c r="AE158" s="602"/>
      <c r="AF158" s="602"/>
      <c r="AG158" s="602"/>
      <c r="AH158" s="602"/>
      <c r="AI158" s="602"/>
      <c r="AJ158" s="602"/>
      <c r="AK158" s="602"/>
      <c r="AL158" s="602"/>
      <c r="AM158" s="602"/>
      <c r="AN158" s="602"/>
      <c r="AO158" s="602"/>
      <c r="AP158" s="602"/>
      <c r="AQ158" s="602"/>
      <c r="AR158" s="602"/>
      <c r="AS158" s="602"/>
      <c r="AT158" s="602"/>
      <c r="AU158" s="602"/>
      <c r="AV158" s="602"/>
      <c r="AW158" s="602"/>
      <c r="AX158" s="602"/>
      <c r="AY158" s="602"/>
      <c r="AZ158" s="602"/>
      <c r="BA158" s="602"/>
      <c r="BB158" s="602"/>
      <c r="BC158" s="602"/>
      <c r="BD158" s="602"/>
      <c r="BE158" s="602"/>
      <c r="BF158" s="602"/>
      <c r="BG158" s="602"/>
      <c r="BH158" s="603"/>
      <c r="BI158" s="1262"/>
      <c r="BJ158" s="1263"/>
      <c r="BK158" s="1263"/>
      <c r="BL158" s="1263"/>
      <c r="BM158" s="1263"/>
      <c r="BN158" s="1263"/>
      <c r="BO158" s="1263"/>
      <c r="BP158" s="1263"/>
      <c r="BQ158" s="1263"/>
      <c r="BR158" s="1264"/>
      <c r="BT158" s="37"/>
      <c r="BU158" s="37"/>
      <c r="BV158" s="37"/>
      <c r="BW158" s="37"/>
    </row>
    <row r="159" spans="1:97" s="2" customFormat="1" ht="38.25" customHeight="1" thickBot="1">
      <c r="A159" s="240" t="s">
        <v>193</v>
      </c>
      <c r="B159" s="241"/>
      <c r="C159" s="242"/>
      <c r="D159" s="604" t="s">
        <v>280</v>
      </c>
      <c r="E159" s="604"/>
      <c r="F159" s="604"/>
      <c r="G159" s="604"/>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604"/>
      <c r="AL159" s="604"/>
      <c r="AM159" s="604"/>
      <c r="AN159" s="604"/>
      <c r="AO159" s="604"/>
      <c r="AP159" s="604"/>
      <c r="AQ159" s="604"/>
      <c r="AR159" s="604"/>
      <c r="AS159" s="604"/>
      <c r="AT159" s="604"/>
      <c r="AU159" s="604"/>
      <c r="AV159" s="604"/>
      <c r="AW159" s="604"/>
      <c r="AX159" s="604"/>
      <c r="AY159" s="604"/>
      <c r="AZ159" s="604"/>
      <c r="BA159" s="604"/>
      <c r="BB159" s="604"/>
      <c r="BC159" s="604"/>
      <c r="BD159" s="604"/>
      <c r="BE159" s="604"/>
      <c r="BF159" s="604"/>
      <c r="BG159" s="604"/>
      <c r="BH159" s="605"/>
      <c r="BI159" s="1262"/>
      <c r="BJ159" s="1263"/>
      <c r="BK159" s="1264"/>
      <c r="BL159" s="1262"/>
      <c r="BM159" s="1263"/>
      <c r="BN159" s="1263"/>
      <c r="BO159" s="1264"/>
      <c r="BP159" s="1262"/>
      <c r="BQ159" s="1263"/>
      <c r="BR159" s="1264"/>
    </row>
    <row r="160" spans="1:97" s="2" customFormat="1" ht="32.25" customHeight="1" thickBot="1">
      <c r="A160" s="250" t="s">
        <v>194</v>
      </c>
      <c r="B160" s="251"/>
      <c r="C160" s="252"/>
      <c r="D160" s="1259" t="s">
        <v>239</v>
      </c>
      <c r="E160" s="1260"/>
      <c r="F160" s="1260"/>
      <c r="G160" s="1260"/>
      <c r="H160" s="1260"/>
      <c r="I160" s="1260"/>
      <c r="J160" s="1260"/>
      <c r="K160" s="1260"/>
      <c r="L160" s="1260"/>
      <c r="M160" s="1260"/>
      <c r="N160" s="1260"/>
      <c r="O160" s="1260"/>
      <c r="P160" s="1260"/>
      <c r="Q160" s="1260"/>
      <c r="R160" s="1260"/>
      <c r="S160" s="1260"/>
      <c r="T160" s="1260"/>
      <c r="U160" s="1260"/>
      <c r="V160" s="1260"/>
      <c r="W160" s="1260"/>
      <c r="X160" s="1260"/>
      <c r="Y160" s="1260"/>
      <c r="Z160" s="1260"/>
      <c r="AA160" s="1260"/>
      <c r="AB160" s="1260"/>
      <c r="AC160" s="1260"/>
      <c r="AD160" s="1260"/>
      <c r="AE160" s="1260"/>
      <c r="AF160" s="1260"/>
      <c r="AG160" s="1260"/>
      <c r="AH160" s="1260"/>
      <c r="AI160" s="1260"/>
      <c r="AJ160" s="1260"/>
      <c r="AK160" s="1260"/>
      <c r="AL160" s="1260"/>
      <c r="AM160" s="1260"/>
      <c r="AN160" s="1260"/>
      <c r="AO160" s="1260"/>
      <c r="AP160" s="1260"/>
      <c r="AQ160" s="1260"/>
      <c r="AR160" s="1260"/>
      <c r="AS160" s="1260"/>
      <c r="AT160" s="1260"/>
      <c r="AU160" s="1260"/>
      <c r="AV160" s="1260"/>
      <c r="AW160" s="1260"/>
      <c r="AX160" s="1260"/>
      <c r="AY160" s="1260"/>
      <c r="AZ160" s="1260"/>
      <c r="BA160" s="1260"/>
      <c r="BB160" s="1260"/>
      <c r="BC160" s="1260"/>
      <c r="BD160" s="1260"/>
      <c r="BE160" s="1260"/>
      <c r="BF160" s="1260"/>
      <c r="BG160" s="1260"/>
      <c r="BH160" s="1261"/>
      <c r="BI160" s="1262"/>
      <c r="BJ160" s="1263"/>
      <c r="BK160" s="1264"/>
      <c r="BL160" s="601"/>
      <c r="BM160" s="602"/>
      <c r="BN160" s="602"/>
      <c r="BO160" s="603"/>
      <c r="BP160" s="601"/>
      <c r="BQ160" s="602"/>
      <c r="BR160" s="603"/>
    </row>
    <row r="161" spans="1:71" s="2" customFormat="1" ht="27" customHeight="1" thickBot="1">
      <c r="A161" s="250" t="s">
        <v>195</v>
      </c>
      <c r="B161" s="251"/>
      <c r="C161" s="252"/>
      <c r="D161" s="1259" t="s">
        <v>240</v>
      </c>
      <c r="E161" s="1260"/>
      <c r="F161" s="1260"/>
      <c r="G161" s="1260"/>
      <c r="H161" s="1260"/>
      <c r="I161" s="1260"/>
      <c r="J161" s="1260"/>
      <c r="K161" s="1260"/>
      <c r="L161" s="1260"/>
      <c r="M161" s="1260"/>
      <c r="N161" s="1260"/>
      <c r="O161" s="1260"/>
      <c r="P161" s="1260"/>
      <c r="Q161" s="1260"/>
      <c r="R161" s="1260"/>
      <c r="S161" s="1260"/>
      <c r="T161" s="1260"/>
      <c r="U161" s="1260"/>
      <c r="V161" s="1260"/>
      <c r="W161" s="1260"/>
      <c r="X161" s="1260"/>
      <c r="Y161" s="1260"/>
      <c r="Z161" s="1260"/>
      <c r="AA161" s="1260"/>
      <c r="AB161" s="1260"/>
      <c r="AC161" s="1260"/>
      <c r="AD161" s="1260"/>
      <c r="AE161" s="1260"/>
      <c r="AF161" s="1260"/>
      <c r="AG161" s="1260"/>
      <c r="AH161" s="1260"/>
      <c r="AI161" s="1260"/>
      <c r="AJ161" s="1260"/>
      <c r="AK161" s="1260"/>
      <c r="AL161" s="1260"/>
      <c r="AM161" s="1260"/>
      <c r="AN161" s="1260"/>
      <c r="AO161" s="1260"/>
      <c r="AP161" s="1260"/>
      <c r="AQ161" s="1260"/>
      <c r="AR161" s="1260"/>
      <c r="AS161" s="1260"/>
      <c r="AT161" s="1260"/>
      <c r="AU161" s="1260"/>
      <c r="AV161" s="1260"/>
      <c r="AW161" s="1260"/>
      <c r="AX161" s="1260"/>
      <c r="AY161" s="1260"/>
      <c r="AZ161" s="1260"/>
      <c r="BA161" s="1260"/>
      <c r="BB161" s="1260"/>
      <c r="BC161" s="1260"/>
      <c r="BD161" s="1260"/>
      <c r="BE161" s="1260"/>
      <c r="BF161" s="1260"/>
      <c r="BG161" s="1260"/>
      <c r="BH161" s="1261"/>
      <c r="BI161" s="1262"/>
      <c r="BJ161" s="1263"/>
      <c r="BK161" s="1264"/>
      <c r="BL161" s="601"/>
      <c r="BM161" s="602"/>
      <c r="BN161" s="602"/>
      <c r="BO161" s="603"/>
      <c r="BP161" s="601"/>
      <c r="BQ161" s="602"/>
      <c r="BR161" s="603"/>
      <c r="BS161" s="38"/>
    </row>
    <row r="162" spans="1:71" s="2" customFormat="1" ht="15" customHeight="1" thickBot="1">
      <c r="A162" s="240" t="s">
        <v>196</v>
      </c>
      <c r="B162" s="241"/>
      <c r="C162" s="242"/>
      <c r="D162" s="1279" t="s">
        <v>272</v>
      </c>
      <c r="E162" s="1279"/>
      <c r="F162" s="1279"/>
      <c r="G162" s="1279"/>
      <c r="H162" s="1279"/>
      <c r="I162" s="1279"/>
      <c r="J162" s="1279"/>
      <c r="K162" s="1279"/>
      <c r="L162" s="1279"/>
      <c r="M162" s="1279"/>
      <c r="N162" s="1279"/>
      <c r="O162" s="1279"/>
      <c r="P162" s="1279"/>
      <c r="Q162" s="1279"/>
      <c r="R162" s="1279"/>
      <c r="S162" s="1279"/>
      <c r="T162" s="1279"/>
      <c r="U162" s="1279"/>
      <c r="V162" s="1279"/>
      <c r="W162" s="1279"/>
      <c r="X162" s="1279"/>
      <c r="Y162" s="1279"/>
      <c r="Z162" s="1279"/>
      <c r="AA162" s="1279"/>
      <c r="AB162" s="1279"/>
      <c r="AC162" s="1279"/>
      <c r="AD162" s="1279"/>
      <c r="AE162" s="1279"/>
      <c r="AF162" s="1279"/>
      <c r="AG162" s="1279"/>
      <c r="AH162" s="1279"/>
      <c r="AI162" s="1279"/>
      <c r="AJ162" s="1279"/>
      <c r="AK162" s="1279"/>
      <c r="AL162" s="1279"/>
      <c r="AM162" s="1279"/>
      <c r="AN162" s="1279"/>
      <c r="AO162" s="1279"/>
      <c r="AP162" s="1279"/>
      <c r="AQ162" s="1279"/>
      <c r="AR162" s="1279"/>
      <c r="AS162" s="1279"/>
      <c r="AT162" s="1279"/>
      <c r="AU162" s="1279"/>
      <c r="AV162" s="1279"/>
      <c r="AW162" s="1279"/>
      <c r="AX162" s="1279"/>
      <c r="AY162" s="1279"/>
      <c r="AZ162" s="1279"/>
      <c r="BA162" s="1279"/>
      <c r="BB162" s="1279"/>
      <c r="BC162" s="1279"/>
      <c r="BD162" s="1279"/>
      <c r="BE162" s="1279"/>
      <c r="BF162" s="1279"/>
      <c r="BG162" s="1279"/>
      <c r="BH162" s="1279"/>
      <c r="BI162" s="1262"/>
      <c r="BJ162" s="1263"/>
      <c r="BK162" s="1264"/>
      <c r="BL162" s="601"/>
      <c r="BM162" s="602"/>
      <c r="BN162" s="602"/>
      <c r="BO162" s="603"/>
      <c r="BP162" s="601"/>
      <c r="BQ162" s="602"/>
      <c r="BR162" s="603"/>
      <c r="BS162" s="38"/>
    </row>
    <row r="163" spans="1:71" s="2" customFormat="1" ht="26.25" customHeight="1" thickBot="1">
      <c r="A163" s="250" t="s">
        <v>197</v>
      </c>
      <c r="B163" s="251"/>
      <c r="C163" s="252"/>
      <c r="D163" s="1259" t="s">
        <v>273</v>
      </c>
      <c r="E163" s="1260"/>
      <c r="F163" s="1260"/>
      <c r="G163" s="1260"/>
      <c r="H163" s="1260"/>
      <c r="I163" s="1260"/>
      <c r="J163" s="1260"/>
      <c r="K163" s="1260"/>
      <c r="L163" s="1260"/>
      <c r="M163" s="1260"/>
      <c r="N163" s="1260"/>
      <c r="O163" s="1260"/>
      <c r="P163" s="1260"/>
      <c r="Q163" s="1260"/>
      <c r="R163" s="1260"/>
      <c r="S163" s="1260"/>
      <c r="T163" s="1260"/>
      <c r="U163" s="1260"/>
      <c r="V163" s="1260"/>
      <c r="W163" s="1260"/>
      <c r="X163" s="1260"/>
      <c r="Y163" s="1260"/>
      <c r="Z163" s="1260"/>
      <c r="AA163" s="1260"/>
      <c r="AB163" s="1260"/>
      <c r="AC163" s="1260"/>
      <c r="AD163" s="1260"/>
      <c r="AE163" s="1260"/>
      <c r="AF163" s="1260"/>
      <c r="AG163" s="1260"/>
      <c r="AH163" s="1260"/>
      <c r="AI163" s="1260"/>
      <c r="AJ163" s="1260"/>
      <c r="AK163" s="1260"/>
      <c r="AL163" s="1260"/>
      <c r="AM163" s="1260"/>
      <c r="AN163" s="1260"/>
      <c r="AO163" s="1260"/>
      <c r="AP163" s="1260"/>
      <c r="AQ163" s="1260"/>
      <c r="AR163" s="1260"/>
      <c r="AS163" s="1260"/>
      <c r="AT163" s="1260"/>
      <c r="AU163" s="1260"/>
      <c r="AV163" s="1260"/>
      <c r="AW163" s="1260"/>
      <c r="AX163" s="1260"/>
      <c r="AY163" s="1260"/>
      <c r="AZ163" s="1260"/>
      <c r="BA163" s="1260"/>
      <c r="BB163" s="1260"/>
      <c r="BC163" s="1260"/>
      <c r="BD163" s="1260"/>
      <c r="BE163" s="1260"/>
      <c r="BF163" s="1260"/>
      <c r="BG163" s="1260"/>
      <c r="BH163" s="1261"/>
      <c r="BI163" s="1262"/>
      <c r="BJ163" s="1263"/>
      <c r="BK163" s="1264"/>
      <c r="BL163" s="601"/>
      <c r="BM163" s="602"/>
      <c r="BN163" s="602"/>
      <c r="BO163" s="603"/>
      <c r="BP163" s="601"/>
      <c r="BQ163" s="602"/>
      <c r="BR163" s="603"/>
      <c r="BS163" s="38"/>
    </row>
    <row r="164" spans="1:71" s="2" customFormat="1" ht="26.25" customHeight="1" thickBot="1">
      <c r="A164" s="250" t="s">
        <v>198</v>
      </c>
      <c r="B164" s="251"/>
      <c r="C164" s="252"/>
      <c r="D164" s="1259" t="s">
        <v>199</v>
      </c>
      <c r="E164" s="1260"/>
      <c r="F164" s="1260"/>
      <c r="G164" s="1260"/>
      <c r="H164" s="1260"/>
      <c r="I164" s="1260"/>
      <c r="J164" s="1260"/>
      <c r="K164" s="1260"/>
      <c r="L164" s="1260"/>
      <c r="M164" s="1260"/>
      <c r="N164" s="1260"/>
      <c r="O164" s="1260"/>
      <c r="P164" s="1260"/>
      <c r="Q164" s="1260"/>
      <c r="R164" s="1260"/>
      <c r="S164" s="1260"/>
      <c r="T164" s="1260"/>
      <c r="U164" s="1260"/>
      <c r="V164" s="1260"/>
      <c r="W164" s="1260"/>
      <c r="X164" s="1260"/>
      <c r="Y164" s="1260"/>
      <c r="Z164" s="1260"/>
      <c r="AA164" s="1260"/>
      <c r="AB164" s="1260"/>
      <c r="AC164" s="1260"/>
      <c r="AD164" s="1260"/>
      <c r="AE164" s="1260"/>
      <c r="AF164" s="1260"/>
      <c r="AG164" s="1260"/>
      <c r="AH164" s="1260"/>
      <c r="AI164" s="1260"/>
      <c r="AJ164" s="1260"/>
      <c r="AK164" s="1260"/>
      <c r="AL164" s="1260"/>
      <c r="AM164" s="1260"/>
      <c r="AN164" s="1260"/>
      <c r="AO164" s="1260"/>
      <c r="AP164" s="1260"/>
      <c r="AQ164" s="1260"/>
      <c r="AR164" s="1260"/>
      <c r="AS164" s="1260"/>
      <c r="AT164" s="1260"/>
      <c r="AU164" s="1260"/>
      <c r="AV164" s="1260"/>
      <c r="AW164" s="1260"/>
      <c r="AX164" s="1260"/>
      <c r="AY164" s="1260"/>
      <c r="AZ164" s="1260"/>
      <c r="BA164" s="1260"/>
      <c r="BB164" s="1260"/>
      <c r="BC164" s="1260"/>
      <c r="BD164" s="1260"/>
      <c r="BE164" s="1260"/>
      <c r="BF164" s="1260"/>
      <c r="BG164" s="1260"/>
      <c r="BH164" s="1261"/>
      <c r="BI164" s="1262"/>
      <c r="BJ164" s="1263"/>
      <c r="BK164" s="1263"/>
      <c r="BL164" s="1263"/>
      <c r="BM164" s="1263"/>
      <c r="BN164" s="1263"/>
      <c r="BO164" s="1263"/>
      <c r="BP164" s="1263"/>
      <c r="BQ164" s="1263"/>
      <c r="BR164" s="1264"/>
      <c r="BS164" s="38"/>
    </row>
    <row r="165" spans="1:71" s="2" customFormat="1" ht="33.75" customHeight="1" thickBot="1">
      <c r="A165" s="240" t="s">
        <v>200</v>
      </c>
      <c r="B165" s="241"/>
      <c r="C165" s="242"/>
      <c r="D165" s="601" t="s">
        <v>201</v>
      </c>
      <c r="E165" s="602"/>
      <c r="F165" s="602"/>
      <c r="G165" s="602"/>
      <c r="H165" s="602"/>
      <c r="I165" s="602"/>
      <c r="J165" s="602"/>
      <c r="K165" s="602"/>
      <c r="L165" s="602"/>
      <c r="M165" s="602"/>
      <c r="N165" s="602"/>
      <c r="O165" s="602"/>
      <c r="P165" s="602"/>
      <c r="Q165" s="602"/>
      <c r="R165" s="602"/>
      <c r="S165" s="602"/>
      <c r="T165" s="602"/>
      <c r="U165" s="602"/>
      <c r="V165" s="602"/>
      <c r="W165" s="602"/>
      <c r="X165" s="602"/>
      <c r="Y165" s="602"/>
      <c r="Z165" s="602"/>
      <c r="AA165" s="602"/>
      <c r="AB165" s="602"/>
      <c r="AC165" s="602"/>
      <c r="AD165" s="602"/>
      <c r="AE165" s="602"/>
      <c r="AF165" s="602"/>
      <c r="AG165" s="602"/>
      <c r="AH165" s="602"/>
      <c r="AI165" s="602"/>
      <c r="AJ165" s="602"/>
      <c r="AK165" s="602"/>
      <c r="AL165" s="602"/>
      <c r="AM165" s="602"/>
      <c r="AN165" s="602"/>
      <c r="AO165" s="602"/>
      <c r="AP165" s="602"/>
      <c r="AQ165" s="602"/>
      <c r="AR165" s="602"/>
      <c r="AS165" s="602"/>
      <c r="AT165" s="602"/>
      <c r="AU165" s="602"/>
      <c r="AV165" s="602"/>
      <c r="AW165" s="602"/>
      <c r="AX165" s="602"/>
      <c r="AY165" s="602"/>
      <c r="AZ165" s="602"/>
      <c r="BA165" s="602"/>
      <c r="BB165" s="602"/>
      <c r="BC165" s="602"/>
      <c r="BD165" s="602"/>
      <c r="BE165" s="602"/>
      <c r="BF165" s="602"/>
      <c r="BG165" s="602"/>
      <c r="BH165" s="603"/>
      <c r="BI165" s="601"/>
      <c r="BJ165" s="602"/>
      <c r="BK165" s="603"/>
      <c r="BL165" s="601"/>
      <c r="BM165" s="602"/>
      <c r="BN165" s="602"/>
      <c r="BO165" s="603"/>
      <c r="BP165" s="601"/>
      <c r="BQ165" s="602"/>
      <c r="BR165" s="603"/>
      <c r="BS165" s="38"/>
    </row>
    <row r="166" spans="1:71" s="2" customFormat="1" ht="27" customHeight="1" thickBot="1">
      <c r="A166" s="429" t="s">
        <v>202</v>
      </c>
      <c r="B166" s="430"/>
      <c r="C166" s="431"/>
      <c r="D166" s="458" t="s">
        <v>274</v>
      </c>
      <c r="E166" s="459"/>
      <c r="F166" s="459"/>
      <c r="G166" s="459"/>
      <c r="H166" s="459"/>
      <c r="I166" s="459"/>
      <c r="J166" s="459"/>
      <c r="K166" s="459"/>
      <c r="L166" s="459"/>
      <c r="M166" s="459"/>
      <c r="N166" s="459"/>
      <c r="O166" s="459"/>
      <c r="P166" s="459"/>
      <c r="Q166" s="459"/>
      <c r="R166" s="459"/>
      <c r="S166" s="459"/>
      <c r="T166" s="459"/>
      <c r="U166" s="459"/>
      <c r="V166" s="459"/>
      <c r="W166" s="459"/>
      <c r="X166" s="459"/>
      <c r="Y166" s="459"/>
      <c r="Z166" s="459"/>
      <c r="AA166" s="459"/>
      <c r="AB166" s="459"/>
      <c r="AC166" s="459"/>
      <c r="AD166" s="459"/>
      <c r="AE166" s="459"/>
      <c r="AF166" s="459"/>
      <c r="AG166" s="459"/>
      <c r="AH166" s="459"/>
      <c r="AI166" s="459"/>
      <c r="AJ166" s="459"/>
      <c r="AK166" s="459"/>
      <c r="AL166" s="459"/>
      <c r="AM166" s="459"/>
      <c r="AN166" s="459"/>
      <c r="AO166" s="459"/>
      <c r="AP166" s="459"/>
      <c r="AQ166" s="459"/>
      <c r="AR166" s="459"/>
      <c r="AS166" s="459"/>
      <c r="AT166" s="459"/>
      <c r="AU166" s="459"/>
      <c r="AV166" s="459"/>
      <c r="AW166" s="459"/>
      <c r="AX166" s="459"/>
      <c r="AY166" s="459"/>
      <c r="AZ166" s="459"/>
      <c r="BA166" s="459"/>
      <c r="BB166" s="459"/>
      <c r="BC166" s="459"/>
      <c r="BD166" s="459"/>
      <c r="BE166" s="459"/>
      <c r="BF166" s="459"/>
      <c r="BG166" s="459"/>
      <c r="BH166" s="460"/>
      <c r="BI166" s="1262"/>
      <c r="BJ166" s="1263"/>
      <c r="BK166" s="1263"/>
      <c r="BL166" s="1263"/>
      <c r="BM166" s="1263"/>
      <c r="BN166" s="1263"/>
      <c r="BO166" s="1263"/>
      <c r="BP166" s="1263"/>
      <c r="BQ166" s="1263"/>
      <c r="BR166" s="1264"/>
      <c r="BS166" s="38"/>
    </row>
    <row r="167" spans="1:71" s="2" customFormat="1" ht="36.75" customHeight="1" thickBot="1">
      <c r="A167" s="530" t="s">
        <v>203</v>
      </c>
      <c r="B167" s="530"/>
      <c r="C167" s="530"/>
      <c r="D167" s="530"/>
      <c r="E167" s="530"/>
      <c r="F167" s="530"/>
      <c r="G167" s="530"/>
      <c r="H167" s="530"/>
      <c r="I167" s="530"/>
      <c r="J167" s="530"/>
      <c r="K167" s="530"/>
      <c r="L167" s="530"/>
      <c r="M167" s="530"/>
      <c r="N167" s="530"/>
      <c r="O167" s="530"/>
      <c r="P167" s="530"/>
      <c r="Q167" s="530"/>
      <c r="R167" s="530"/>
      <c r="S167" s="530"/>
      <c r="T167" s="530"/>
      <c r="U167" s="530"/>
      <c r="V167" s="530"/>
      <c r="W167" s="530"/>
      <c r="X167" s="530"/>
      <c r="Y167" s="530"/>
      <c r="Z167" s="530"/>
      <c r="AA167" s="530"/>
      <c r="AB167" s="530"/>
      <c r="AC167" s="530"/>
      <c r="AD167" s="530"/>
      <c r="AE167" s="530"/>
      <c r="AF167" s="530"/>
      <c r="AG167" s="530"/>
      <c r="AH167" s="530"/>
      <c r="AI167" s="530"/>
      <c r="AJ167" s="530"/>
      <c r="AK167" s="530"/>
      <c r="AL167" s="530"/>
      <c r="AM167" s="530"/>
      <c r="AN167" s="530"/>
      <c r="AO167" s="530"/>
      <c r="AP167" s="530"/>
      <c r="AQ167" s="530"/>
      <c r="AR167" s="530"/>
      <c r="AS167" s="530"/>
      <c r="AT167" s="530"/>
      <c r="AU167" s="530"/>
      <c r="AV167" s="530"/>
      <c r="AW167" s="530"/>
      <c r="AX167" s="530"/>
      <c r="AY167" s="530"/>
      <c r="AZ167" s="530"/>
      <c r="BA167" s="530"/>
      <c r="BB167" s="530"/>
      <c r="BC167" s="530"/>
      <c r="BD167" s="530"/>
      <c r="BE167" s="530"/>
      <c r="BF167" s="530"/>
      <c r="BG167" s="530"/>
      <c r="BH167" s="530"/>
      <c r="BI167" s="530"/>
      <c r="BJ167" s="530"/>
      <c r="BK167" s="530"/>
      <c r="BL167" s="530"/>
      <c r="BM167" s="530"/>
      <c r="BN167" s="530"/>
      <c r="BO167" s="530"/>
      <c r="BP167" s="530"/>
      <c r="BQ167" s="530"/>
      <c r="BR167" s="531"/>
      <c r="BS167" s="39"/>
    </row>
    <row r="168" spans="1:71" s="2" customFormat="1" ht="32.25" customHeight="1" thickBot="1">
      <c r="A168" s="532" t="s">
        <v>275</v>
      </c>
      <c r="B168" s="246"/>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6"/>
      <c r="AY168" s="246"/>
      <c r="AZ168" s="246"/>
      <c r="BA168" s="246"/>
      <c r="BB168" s="246"/>
      <c r="BC168" s="246"/>
      <c r="BD168" s="246"/>
      <c r="BE168" s="246"/>
      <c r="BF168" s="246"/>
      <c r="BG168" s="246"/>
      <c r="BH168" s="522"/>
      <c r="BI168" s="532">
        <v>1</v>
      </c>
      <c r="BJ168" s="246"/>
      <c r="BK168" s="522"/>
      <c r="BL168" s="532">
        <v>2</v>
      </c>
      <c r="BM168" s="246"/>
      <c r="BN168" s="246"/>
      <c r="BO168" s="522"/>
      <c r="BP168" s="532">
        <v>3</v>
      </c>
      <c r="BQ168" s="246"/>
      <c r="BR168" s="522"/>
      <c r="BS168" s="38"/>
    </row>
    <row r="169" spans="1:71" s="2" customFormat="1" ht="33" customHeight="1" thickBot="1">
      <c r="A169" s="240" t="s">
        <v>93</v>
      </c>
      <c r="B169" s="241"/>
      <c r="C169" s="242"/>
      <c r="D169" s="289" t="s">
        <v>204</v>
      </c>
      <c r="E169" s="290"/>
      <c r="F169" s="290"/>
      <c r="G169" s="290"/>
      <c r="H169" s="290"/>
      <c r="I169" s="290"/>
      <c r="J169" s="290"/>
      <c r="K169" s="290"/>
      <c r="L169" s="290"/>
      <c r="M169" s="290"/>
      <c r="N169" s="290"/>
      <c r="O169" s="290"/>
      <c r="P169" s="290"/>
      <c r="Q169" s="290"/>
      <c r="R169" s="290"/>
      <c r="S169" s="290"/>
      <c r="T169" s="290"/>
      <c r="U169" s="290"/>
      <c r="V169" s="290"/>
      <c r="W169" s="290"/>
      <c r="X169" s="290"/>
      <c r="Y169" s="290"/>
      <c r="Z169" s="290"/>
      <c r="AA169" s="290"/>
      <c r="AB169" s="290"/>
      <c r="AC169" s="290"/>
      <c r="AD169" s="290"/>
      <c r="AE169" s="290"/>
      <c r="AF169" s="290"/>
      <c r="AG169" s="290"/>
      <c r="AH169" s="290"/>
      <c r="AI169" s="290"/>
      <c r="AJ169" s="290"/>
      <c r="AK169" s="290"/>
      <c r="AL169" s="290"/>
      <c r="AM169" s="290"/>
      <c r="AN169" s="290"/>
      <c r="AO169" s="290"/>
      <c r="AP169" s="290"/>
      <c r="AQ169" s="290"/>
      <c r="AR169" s="290"/>
      <c r="AS169" s="290"/>
      <c r="AT169" s="290"/>
      <c r="AU169" s="290"/>
      <c r="AV169" s="290"/>
      <c r="AW169" s="290"/>
      <c r="AX169" s="290"/>
      <c r="AY169" s="290"/>
      <c r="AZ169" s="290"/>
      <c r="BA169" s="290"/>
      <c r="BB169" s="290"/>
      <c r="BC169" s="290"/>
      <c r="BD169" s="290"/>
      <c r="BE169" s="290"/>
      <c r="BF169" s="290"/>
      <c r="BG169" s="290"/>
      <c r="BH169" s="291"/>
      <c r="BI169" s="228"/>
      <c r="BJ169" s="229"/>
      <c r="BK169" s="230"/>
      <c r="BL169" s="228">
        <v>0</v>
      </c>
      <c r="BM169" s="229"/>
      <c r="BN169" s="229"/>
      <c r="BO169" s="230"/>
      <c r="BP169" s="228"/>
      <c r="BQ169" s="229"/>
      <c r="BR169" s="230"/>
      <c r="BS169" s="38"/>
    </row>
    <row r="170" spans="1:71" ht="37" customHeight="1" thickBot="1">
      <c r="A170" s="240" t="s">
        <v>94</v>
      </c>
      <c r="B170" s="241"/>
      <c r="C170" s="242"/>
      <c r="D170" s="586" t="s">
        <v>205</v>
      </c>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7"/>
      <c r="AL170" s="587"/>
      <c r="AM170" s="587"/>
      <c r="AN170" s="587"/>
      <c r="AO170" s="587"/>
      <c r="AP170" s="587"/>
      <c r="AQ170" s="587"/>
      <c r="AR170" s="587"/>
      <c r="AS170" s="587"/>
      <c r="AT170" s="587"/>
      <c r="AU170" s="587"/>
      <c r="AV170" s="587"/>
      <c r="AW170" s="587"/>
      <c r="AX170" s="587"/>
      <c r="AY170" s="587"/>
      <c r="AZ170" s="587"/>
      <c r="BA170" s="587"/>
      <c r="BB170" s="587"/>
      <c r="BC170" s="587"/>
      <c r="BD170" s="587"/>
      <c r="BE170" s="587"/>
      <c r="BF170" s="587"/>
      <c r="BG170" s="587"/>
      <c r="BH170" s="587"/>
      <c r="BI170" s="533"/>
      <c r="BJ170" s="534"/>
      <c r="BK170" s="535"/>
      <c r="BL170" s="228"/>
      <c r="BM170" s="229"/>
      <c r="BN170" s="229"/>
      <c r="BO170" s="230"/>
      <c r="BP170" s="228"/>
      <c r="BQ170" s="229"/>
      <c r="BR170" s="230"/>
    </row>
    <row r="171" spans="1:71" ht="12" customHeight="1">
      <c r="A171" s="467" t="s">
        <v>95</v>
      </c>
      <c r="B171" s="468"/>
      <c r="C171" s="469"/>
      <c r="D171" s="584" t="s">
        <v>206</v>
      </c>
      <c r="E171" s="584"/>
      <c r="F171" s="584"/>
      <c r="G171" s="584"/>
      <c r="H171" s="584"/>
      <c r="I171" s="584"/>
      <c r="J171" s="584"/>
      <c r="K171" s="584"/>
      <c r="L171" s="584"/>
      <c r="M171" s="584"/>
      <c r="N171" s="584"/>
      <c r="O171" s="584"/>
      <c r="P171" s="584"/>
      <c r="Q171" s="584"/>
      <c r="R171" s="584"/>
      <c r="S171" s="584"/>
      <c r="T171" s="584"/>
      <c r="U171" s="584"/>
      <c r="V171" s="584"/>
      <c r="W171" s="584"/>
      <c r="X171" s="584"/>
      <c r="Y171" s="584"/>
      <c r="Z171" s="584"/>
      <c r="AA171" s="584"/>
      <c r="AB171" s="584"/>
      <c r="AC171" s="584"/>
      <c r="AD171" s="584"/>
      <c r="AE171" s="584"/>
      <c r="AF171" s="584"/>
      <c r="AG171" s="584"/>
      <c r="AH171" s="584"/>
      <c r="AI171" s="584"/>
      <c r="AJ171" s="584"/>
      <c r="AK171" s="584"/>
      <c r="AL171" s="584"/>
      <c r="AM171" s="584"/>
      <c r="AN171" s="584"/>
      <c r="AO171" s="584"/>
      <c r="AP171" s="584"/>
      <c r="AQ171" s="584"/>
      <c r="AR171" s="584"/>
      <c r="AS171" s="584"/>
      <c r="AT171" s="584"/>
      <c r="AU171" s="584"/>
      <c r="AV171" s="584"/>
      <c r="AW171" s="584"/>
      <c r="AX171" s="584"/>
      <c r="AY171" s="584"/>
      <c r="AZ171" s="584"/>
      <c r="BA171" s="584"/>
      <c r="BB171" s="584"/>
      <c r="BC171" s="584"/>
      <c r="BD171" s="584"/>
      <c r="BE171" s="584"/>
      <c r="BF171" s="584"/>
      <c r="BG171" s="584"/>
      <c r="BH171" s="584"/>
      <c r="BI171" s="578"/>
      <c r="BJ171" s="579"/>
      <c r="BK171" s="580"/>
      <c r="BL171" s="549"/>
      <c r="BM171" s="550"/>
      <c r="BN171" s="550"/>
      <c r="BO171" s="551"/>
      <c r="BP171" s="549"/>
      <c r="BQ171" s="550"/>
      <c r="BR171" s="551"/>
    </row>
    <row r="172" spans="1:71" ht="27" customHeight="1" thickBot="1">
      <c r="A172" s="470"/>
      <c r="B172" s="471"/>
      <c r="C172" s="472"/>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85"/>
      <c r="AL172" s="585"/>
      <c r="AM172" s="585"/>
      <c r="AN172" s="585"/>
      <c r="AO172" s="585"/>
      <c r="AP172" s="585"/>
      <c r="AQ172" s="585"/>
      <c r="AR172" s="585"/>
      <c r="AS172" s="585"/>
      <c r="AT172" s="585"/>
      <c r="AU172" s="585"/>
      <c r="AV172" s="585"/>
      <c r="AW172" s="585"/>
      <c r="AX172" s="585"/>
      <c r="AY172" s="585"/>
      <c r="AZ172" s="585"/>
      <c r="BA172" s="585"/>
      <c r="BB172" s="585"/>
      <c r="BC172" s="585"/>
      <c r="BD172" s="585"/>
      <c r="BE172" s="585"/>
      <c r="BF172" s="585"/>
      <c r="BG172" s="585"/>
      <c r="BH172" s="585"/>
      <c r="BI172" s="581"/>
      <c r="BJ172" s="582"/>
      <c r="BK172" s="583"/>
      <c r="BL172" s="552"/>
      <c r="BM172" s="553"/>
      <c r="BN172" s="553"/>
      <c r="BO172" s="554"/>
      <c r="BP172" s="552"/>
      <c r="BQ172" s="553"/>
      <c r="BR172" s="554"/>
    </row>
    <row r="173" spans="1:71" ht="32.25" customHeight="1" thickBot="1">
      <c r="A173" s="250" t="s">
        <v>134</v>
      </c>
      <c r="B173" s="251"/>
      <c r="C173" s="252"/>
      <c r="D173" s="527" t="s">
        <v>207</v>
      </c>
      <c r="E173" s="528"/>
      <c r="F173" s="528"/>
      <c r="G173" s="528"/>
      <c r="H173" s="528"/>
      <c r="I173" s="528"/>
      <c r="J173" s="528"/>
      <c r="K173" s="528"/>
      <c r="L173" s="528"/>
      <c r="M173" s="528"/>
      <c r="N173" s="528"/>
      <c r="O173" s="528"/>
      <c r="P173" s="528"/>
      <c r="Q173" s="528"/>
      <c r="R173" s="528"/>
      <c r="S173" s="528"/>
      <c r="T173" s="528"/>
      <c r="U173" s="528"/>
      <c r="V173" s="528"/>
      <c r="W173" s="528"/>
      <c r="X173" s="528"/>
      <c r="Y173" s="528"/>
      <c r="Z173" s="528"/>
      <c r="AA173" s="528"/>
      <c r="AB173" s="528"/>
      <c r="AC173" s="528"/>
      <c r="AD173" s="528"/>
      <c r="AE173" s="528"/>
      <c r="AF173" s="528"/>
      <c r="AG173" s="528"/>
      <c r="AH173" s="528"/>
      <c r="AI173" s="528"/>
      <c r="AJ173" s="528"/>
      <c r="AK173" s="528"/>
      <c r="AL173" s="528"/>
      <c r="AM173" s="528"/>
      <c r="AN173" s="528"/>
      <c r="AO173" s="528"/>
      <c r="AP173" s="528"/>
      <c r="AQ173" s="528"/>
      <c r="AR173" s="528"/>
      <c r="AS173" s="528"/>
      <c r="AT173" s="528"/>
      <c r="AU173" s="528"/>
      <c r="AV173" s="528"/>
      <c r="AW173" s="528"/>
      <c r="AX173" s="528"/>
      <c r="AY173" s="528"/>
      <c r="AZ173" s="528"/>
      <c r="BA173" s="528"/>
      <c r="BB173" s="528"/>
      <c r="BC173" s="528"/>
      <c r="BD173" s="528"/>
      <c r="BE173" s="528"/>
      <c r="BF173" s="528"/>
      <c r="BG173" s="528"/>
      <c r="BH173" s="529"/>
      <c r="BI173" s="533"/>
      <c r="BJ173" s="534"/>
      <c r="BK173" s="535"/>
      <c r="BL173" s="228"/>
      <c r="BM173" s="229"/>
      <c r="BN173" s="229"/>
      <c r="BO173" s="230"/>
      <c r="BP173" s="228"/>
      <c r="BQ173" s="229"/>
      <c r="BR173" s="230"/>
    </row>
    <row r="174" spans="1:71" ht="45" customHeight="1" thickBot="1">
      <c r="A174" s="240" t="s">
        <v>147</v>
      </c>
      <c r="B174" s="241"/>
      <c r="C174" s="242"/>
      <c r="D174" s="289" t="s">
        <v>289</v>
      </c>
      <c r="E174" s="290"/>
      <c r="F174" s="290"/>
      <c r="G174" s="290"/>
      <c r="H174" s="290"/>
      <c r="I174" s="290"/>
      <c r="J174" s="290"/>
      <c r="K174" s="290"/>
      <c r="L174" s="290"/>
      <c r="M174" s="290"/>
      <c r="N174" s="290"/>
      <c r="O174" s="290"/>
      <c r="P174" s="290"/>
      <c r="Q174" s="290"/>
      <c r="R174" s="290"/>
      <c r="S174" s="290"/>
      <c r="T174" s="290"/>
      <c r="U174" s="290"/>
      <c r="V174" s="290"/>
      <c r="W174" s="290"/>
      <c r="X174" s="290"/>
      <c r="Y174" s="290"/>
      <c r="Z174" s="290"/>
      <c r="AA174" s="290"/>
      <c r="AB174" s="290"/>
      <c r="AC174" s="290"/>
      <c r="AD174" s="290"/>
      <c r="AE174" s="290"/>
      <c r="AF174" s="290"/>
      <c r="AG174" s="290"/>
      <c r="AH174" s="290"/>
      <c r="AI174" s="290"/>
      <c r="AJ174" s="290"/>
      <c r="AK174" s="290"/>
      <c r="AL174" s="290"/>
      <c r="AM174" s="290"/>
      <c r="AN174" s="290"/>
      <c r="AO174" s="290"/>
      <c r="AP174" s="290"/>
      <c r="AQ174" s="290"/>
      <c r="AR174" s="290"/>
      <c r="AS174" s="290"/>
      <c r="AT174" s="290"/>
      <c r="AU174" s="290"/>
      <c r="AV174" s="290"/>
      <c r="AW174" s="290"/>
      <c r="AX174" s="290"/>
      <c r="AY174" s="290"/>
      <c r="AZ174" s="290"/>
      <c r="BA174" s="290"/>
      <c r="BB174" s="290"/>
      <c r="BC174" s="290"/>
      <c r="BD174" s="290"/>
      <c r="BE174" s="290"/>
      <c r="BF174" s="290"/>
      <c r="BG174" s="290"/>
      <c r="BH174" s="291"/>
      <c r="BI174" s="533"/>
      <c r="BJ174" s="534"/>
      <c r="BK174" s="534"/>
      <c r="BL174" s="534"/>
      <c r="BM174" s="534"/>
      <c r="BN174" s="534"/>
      <c r="BO174" s="534"/>
      <c r="BP174" s="534"/>
      <c r="BQ174" s="534"/>
      <c r="BR174" s="535"/>
    </row>
    <row r="175" spans="1:71" ht="38" customHeight="1" thickBot="1">
      <c r="A175" s="240" t="s">
        <v>148</v>
      </c>
      <c r="B175" s="241"/>
      <c r="C175" s="242"/>
      <c r="D175" s="289" t="s">
        <v>290</v>
      </c>
      <c r="E175" s="290"/>
      <c r="F175" s="290"/>
      <c r="G175" s="290"/>
      <c r="H175" s="290"/>
      <c r="I175" s="290"/>
      <c r="J175" s="290"/>
      <c r="K175" s="290"/>
      <c r="L175" s="290"/>
      <c r="M175" s="290"/>
      <c r="N175" s="290"/>
      <c r="O175" s="290"/>
      <c r="P175" s="290"/>
      <c r="Q175" s="290"/>
      <c r="R175" s="290"/>
      <c r="S175" s="290"/>
      <c r="T175" s="290"/>
      <c r="U175" s="290"/>
      <c r="V175" s="290"/>
      <c r="W175" s="290"/>
      <c r="X175" s="290"/>
      <c r="Y175" s="290"/>
      <c r="Z175" s="290"/>
      <c r="AA175" s="290"/>
      <c r="AB175" s="290"/>
      <c r="AC175" s="290"/>
      <c r="AD175" s="290"/>
      <c r="AE175" s="290"/>
      <c r="AF175" s="290"/>
      <c r="AG175" s="290"/>
      <c r="AH175" s="290"/>
      <c r="AI175" s="290"/>
      <c r="AJ175" s="290"/>
      <c r="AK175" s="290"/>
      <c r="AL175" s="290"/>
      <c r="AM175" s="290"/>
      <c r="AN175" s="290"/>
      <c r="AO175" s="290"/>
      <c r="AP175" s="290"/>
      <c r="AQ175" s="290"/>
      <c r="AR175" s="290"/>
      <c r="AS175" s="290"/>
      <c r="AT175" s="290"/>
      <c r="AU175" s="290"/>
      <c r="AV175" s="290"/>
      <c r="AW175" s="290"/>
      <c r="AX175" s="290"/>
      <c r="AY175" s="290"/>
      <c r="AZ175" s="290"/>
      <c r="BA175" s="290"/>
      <c r="BB175" s="290"/>
      <c r="BC175" s="290"/>
      <c r="BD175" s="290"/>
      <c r="BE175" s="290"/>
      <c r="BF175" s="290"/>
      <c r="BG175" s="290"/>
      <c r="BH175" s="291"/>
      <c r="BI175" s="533"/>
      <c r="BJ175" s="534"/>
      <c r="BK175" s="535"/>
      <c r="BL175" s="228"/>
      <c r="BM175" s="229"/>
      <c r="BN175" s="229"/>
      <c r="BO175" s="230"/>
      <c r="BP175" s="228"/>
      <c r="BQ175" s="229"/>
      <c r="BR175" s="230"/>
      <c r="BS175" s="40"/>
    </row>
    <row r="176" spans="1:71" ht="20" customHeight="1" thickBot="1">
      <c r="A176" s="250" t="s">
        <v>149</v>
      </c>
      <c r="B176" s="251"/>
      <c r="C176" s="252"/>
      <c r="D176" s="574" t="s">
        <v>276</v>
      </c>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5"/>
      <c r="AL176" s="575"/>
      <c r="AM176" s="575"/>
      <c r="AN176" s="575"/>
      <c r="AO176" s="575"/>
      <c r="AP176" s="575"/>
      <c r="AQ176" s="575"/>
      <c r="AR176" s="575"/>
      <c r="AS176" s="575"/>
      <c r="AT176" s="575"/>
      <c r="AU176" s="575"/>
      <c r="AV176" s="575"/>
      <c r="AW176" s="575"/>
      <c r="AX176" s="575"/>
      <c r="AY176" s="575"/>
      <c r="AZ176" s="575"/>
      <c r="BA176" s="575"/>
      <c r="BB176" s="575"/>
      <c r="BC176" s="575"/>
      <c r="BD176" s="575"/>
      <c r="BE176" s="575"/>
      <c r="BF176" s="575"/>
      <c r="BG176" s="575"/>
      <c r="BH176" s="576"/>
      <c r="BI176" s="228"/>
      <c r="BJ176" s="229"/>
      <c r="BK176" s="230"/>
      <c r="BL176" s="228">
        <f>BH172</f>
        <v>0</v>
      </c>
      <c r="BM176" s="229"/>
      <c r="BN176" s="229"/>
      <c r="BO176" s="230"/>
      <c r="BP176" s="228"/>
      <c r="BQ176" s="229"/>
      <c r="BR176" s="230"/>
    </row>
    <row r="177" spans="1:71" ht="16.5" customHeight="1" thickBot="1">
      <c r="A177" s="240" t="s">
        <v>162</v>
      </c>
      <c r="B177" s="241"/>
      <c r="C177" s="242"/>
      <c r="D177" s="289" t="s">
        <v>277</v>
      </c>
      <c r="E177" s="290"/>
      <c r="F177" s="290"/>
      <c r="G177" s="290"/>
      <c r="H177" s="290"/>
      <c r="I177" s="290"/>
      <c r="J177" s="290"/>
      <c r="K177" s="290"/>
      <c r="L177" s="290"/>
      <c r="M177" s="290"/>
      <c r="N177" s="290"/>
      <c r="O177" s="290"/>
      <c r="P177" s="290"/>
      <c r="Q177" s="290"/>
      <c r="R177" s="290"/>
      <c r="S177" s="290"/>
      <c r="T177" s="290"/>
      <c r="U177" s="290"/>
      <c r="V177" s="290"/>
      <c r="W177" s="290"/>
      <c r="X177" s="290"/>
      <c r="Y177" s="290"/>
      <c r="Z177" s="290"/>
      <c r="AA177" s="290"/>
      <c r="AB177" s="290"/>
      <c r="AC177" s="290"/>
      <c r="AD177" s="290"/>
      <c r="AE177" s="290"/>
      <c r="AF177" s="290"/>
      <c r="AG177" s="290"/>
      <c r="AH177" s="290"/>
      <c r="AI177" s="290"/>
      <c r="AJ177" s="290"/>
      <c r="AK177" s="290"/>
      <c r="AL177" s="290"/>
      <c r="AM177" s="290"/>
      <c r="AN177" s="290"/>
      <c r="AO177" s="290"/>
      <c r="AP177" s="290"/>
      <c r="AQ177" s="290"/>
      <c r="AR177" s="290"/>
      <c r="AS177" s="290"/>
      <c r="AT177" s="290"/>
      <c r="AU177" s="290"/>
      <c r="AV177" s="290"/>
      <c r="AW177" s="290"/>
      <c r="AX177" s="290"/>
      <c r="AY177" s="290"/>
      <c r="AZ177" s="290"/>
      <c r="BA177" s="290"/>
      <c r="BB177" s="290"/>
      <c r="BC177" s="290"/>
      <c r="BD177" s="290"/>
      <c r="BE177" s="290"/>
      <c r="BF177" s="290"/>
      <c r="BG177" s="290"/>
      <c r="BH177" s="291"/>
      <c r="BI177" s="228"/>
      <c r="BJ177" s="229"/>
      <c r="BK177" s="229"/>
      <c r="BL177" s="229"/>
      <c r="BM177" s="229"/>
      <c r="BN177" s="229"/>
      <c r="BO177" s="229"/>
      <c r="BP177" s="229"/>
      <c r="BQ177" s="229"/>
      <c r="BR177" s="230"/>
    </row>
    <row r="178" spans="1:71" ht="17" customHeight="1" thickBot="1">
      <c r="A178" s="577" t="s">
        <v>278</v>
      </c>
      <c r="B178" s="503"/>
      <c r="C178" s="503"/>
      <c r="D178" s="503"/>
      <c r="E178" s="503"/>
      <c r="F178" s="503"/>
      <c r="G178" s="503"/>
      <c r="H178" s="503"/>
      <c r="I178" s="503"/>
      <c r="J178" s="503"/>
      <c r="K178" s="503"/>
      <c r="L178" s="503"/>
      <c r="M178" s="503"/>
      <c r="N178" s="503"/>
      <c r="O178" s="503"/>
      <c r="P178" s="503"/>
      <c r="Q178" s="503"/>
      <c r="R178" s="503"/>
      <c r="S178" s="503"/>
      <c r="T178" s="503"/>
      <c r="U178" s="503"/>
      <c r="V178" s="503"/>
      <c r="W178" s="503"/>
      <c r="X178" s="503"/>
      <c r="Y178" s="503"/>
      <c r="Z178" s="503"/>
      <c r="AA178" s="503"/>
      <c r="AB178" s="503"/>
      <c r="AC178" s="503"/>
      <c r="AD178" s="503"/>
      <c r="AE178" s="503"/>
      <c r="AF178" s="503"/>
      <c r="AG178" s="503"/>
      <c r="AH178" s="503"/>
      <c r="AI178" s="503"/>
      <c r="AJ178" s="503"/>
      <c r="AK178" s="503"/>
      <c r="AL178" s="503"/>
      <c r="AM178" s="503"/>
      <c r="AN178" s="503"/>
      <c r="AO178" s="503"/>
      <c r="AP178" s="503"/>
      <c r="AQ178" s="503"/>
      <c r="AR178" s="503"/>
      <c r="AS178" s="503"/>
      <c r="AT178" s="503"/>
      <c r="AU178" s="503"/>
      <c r="AV178" s="503"/>
      <c r="AW178" s="503"/>
      <c r="AX178" s="503"/>
      <c r="AY178" s="503"/>
      <c r="AZ178" s="503"/>
      <c r="BA178" s="503"/>
      <c r="BB178" s="503"/>
      <c r="BC178" s="503"/>
      <c r="BD178" s="503"/>
      <c r="BE178" s="503"/>
      <c r="BF178" s="503"/>
      <c r="BG178" s="503"/>
      <c r="BH178" s="503"/>
      <c r="BI178" s="503"/>
      <c r="BJ178" s="503"/>
      <c r="BK178" s="503"/>
      <c r="BL178" s="503"/>
      <c r="BM178" s="503"/>
      <c r="BN178" s="503"/>
      <c r="BO178" s="503"/>
      <c r="BP178" s="503"/>
      <c r="BQ178" s="503"/>
      <c r="BR178" s="504"/>
      <c r="BS178" s="41"/>
    </row>
    <row r="179" spans="1:71" ht="19.5" customHeight="1">
      <c r="A179" s="561" t="s">
        <v>227</v>
      </c>
      <c r="B179" s="563" t="s">
        <v>208</v>
      </c>
      <c r="C179" s="563"/>
      <c r="D179" s="563"/>
      <c r="E179" s="563"/>
      <c r="F179" s="563"/>
      <c r="G179" s="563"/>
      <c r="H179" s="563"/>
      <c r="I179" s="563"/>
      <c r="J179" s="563"/>
      <c r="K179" s="563"/>
      <c r="L179" s="563"/>
      <c r="M179" s="563"/>
      <c r="N179" s="563"/>
      <c r="O179" s="563"/>
      <c r="P179" s="563"/>
      <c r="Q179" s="563"/>
      <c r="R179" s="563"/>
      <c r="S179" s="563"/>
      <c r="T179" s="563"/>
      <c r="U179" s="563"/>
      <c r="V179" s="563"/>
      <c r="W179" s="563"/>
      <c r="X179" s="563"/>
      <c r="Y179" s="563"/>
      <c r="Z179" s="563"/>
      <c r="AA179" s="563"/>
      <c r="AB179" s="563"/>
      <c r="AC179" s="563"/>
      <c r="AD179" s="563"/>
      <c r="AE179" s="563"/>
      <c r="AF179" s="563"/>
      <c r="AG179" s="563"/>
      <c r="AH179" s="563"/>
      <c r="AI179" s="563"/>
      <c r="AJ179" s="563"/>
      <c r="AK179" s="563"/>
      <c r="AL179" s="563"/>
      <c r="AM179" s="563"/>
      <c r="AN179" s="563"/>
      <c r="AO179" s="563"/>
      <c r="AP179" s="563"/>
      <c r="AQ179" s="563"/>
      <c r="AR179" s="563"/>
      <c r="AS179" s="563"/>
      <c r="AT179" s="563"/>
      <c r="AU179" s="563"/>
      <c r="AV179" s="563"/>
      <c r="AW179" s="563"/>
      <c r="AX179" s="563"/>
      <c r="AY179" s="563"/>
      <c r="AZ179" s="563"/>
      <c r="BA179" s="563"/>
      <c r="BB179" s="563"/>
      <c r="BC179" s="563"/>
      <c r="BD179" s="563"/>
      <c r="BE179" s="563"/>
      <c r="BF179" s="563"/>
      <c r="BG179" s="563"/>
      <c r="BH179" s="563"/>
      <c r="BI179" s="563"/>
      <c r="BJ179" s="563"/>
      <c r="BK179" s="563"/>
      <c r="BL179" s="563"/>
      <c r="BM179" s="563"/>
      <c r="BN179" s="563"/>
      <c r="BO179" s="563"/>
      <c r="BP179" s="563"/>
      <c r="BQ179" s="563"/>
      <c r="BR179" s="564"/>
    </row>
    <row r="180" spans="1:71" ht="18.75" customHeight="1" thickBot="1">
      <c r="A180" s="562"/>
      <c r="B180" s="565"/>
      <c r="C180" s="565"/>
      <c r="D180" s="565"/>
      <c r="E180" s="565"/>
      <c r="F180" s="565"/>
      <c r="G180" s="565"/>
      <c r="H180" s="565"/>
      <c r="I180" s="565"/>
      <c r="J180" s="565"/>
      <c r="K180" s="565"/>
      <c r="L180" s="565"/>
      <c r="M180" s="565"/>
      <c r="N180" s="565"/>
      <c r="O180" s="565"/>
      <c r="P180" s="565"/>
      <c r="Q180" s="565"/>
      <c r="R180" s="565"/>
      <c r="S180" s="565"/>
      <c r="T180" s="565"/>
      <c r="U180" s="565"/>
      <c r="V180" s="565"/>
      <c r="W180" s="565"/>
      <c r="X180" s="565"/>
      <c r="Y180" s="565"/>
      <c r="Z180" s="565"/>
      <c r="AA180" s="565"/>
      <c r="AB180" s="565"/>
      <c r="AC180" s="565"/>
      <c r="AD180" s="565"/>
      <c r="AE180" s="565"/>
      <c r="AF180" s="565"/>
      <c r="AG180" s="565"/>
      <c r="AH180" s="565"/>
      <c r="AI180" s="565"/>
      <c r="AJ180" s="565"/>
      <c r="AK180" s="565"/>
      <c r="AL180" s="565"/>
      <c r="AM180" s="565"/>
      <c r="AN180" s="565"/>
      <c r="AO180" s="565"/>
      <c r="AP180" s="565"/>
      <c r="AQ180" s="565"/>
      <c r="AR180" s="565"/>
      <c r="AS180" s="565"/>
      <c r="AT180" s="565"/>
      <c r="AU180" s="565"/>
      <c r="AV180" s="565"/>
      <c r="AW180" s="565"/>
      <c r="AX180" s="565"/>
      <c r="AY180" s="565"/>
      <c r="AZ180" s="565"/>
      <c r="BA180" s="565"/>
      <c r="BB180" s="565"/>
      <c r="BC180" s="565"/>
      <c r="BD180" s="565"/>
      <c r="BE180" s="565"/>
      <c r="BF180" s="565"/>
      <c r="BG180" s="565"/>
      <c r="BH180" s="565"/>
      <c r="BI180" s="565"/>
      <c r="BJ180" s="565"/>
      <c r="BK180" s="565"/>
      <c r="BL180" s="565"/>
      <c r="BM180" s="565"/>
      <c r="BN180" s="565"/>
      <c r="BO180" s="565"/>
      <c r="BP180" s="565"/>
      <c r="BQ180" s="565"/>
      <c r="BR180" s="566"/>
    </row>
    <row r="181" spans="1:71" ht="22" customHeight="1" thickBot="1">
      <c r="A181" s="42"/>
      <c r="B181" s="567"/>
      <c r="C181" s="568"/>
      <c r="D181" s="568"/>
      <c r="E181" s="568"/>
      <c r="F181" s="568"/>
      <c r="G181" s="568"/>
      <c r="H181" s="568"/>
      <c r="I181" s="568"/>
      <c r="J181" s="568"/>
      <c r="K181" s="568"/>
      <c r="L181" s="568"/>
      <c r="M181" s="568"/>
      <c r="N181" s="568"/>
      <c r="O181" s="568"/>
      <c r="P181" s="568"/>
      <c r="Q181" s="568"/>
      <c r="R181" s="568"/>
      <c r="S181" s="568"/>
      <c r="T181" s="568"/>
      <c r="U181" s="568"/>
      <c r="V181" s="568"/>
      <c r="W181" s="568"/>
      <c r="X181" s="568"/>
      <c r="Y181" s="568"/>
      <c r="Z181" s="568"/>
      <c r="AA181" s="568"/>
      <c r="AB181" s="568"/>
      <c r="AC181" s="568"/>
      <c r="AD181" s="568"/>
      <c r="AE181" s="568"/>
      <c r="AF181" s="568"/>
      <c r="AG181" s="568"/>
      <c r="AH181" s="568"/>
      <c r="AI181" s="568"/>
      <c r="AJ181" s="568"/>
      <c r="AK181" s="568"/>
      <c r="AL181" s="568"/>
      <c r="AM181" s="568"/>
      <c r="AN181" s="568"/>
      <c r="AO181" s="568"/>
      <c r="AP181" s="568"/>
      <c r="AQ181" s="568"/>
      <c r="AR181" s="568"/>
      <c r="AS181" s="568"/>
      <c r="AT181" s="568"/>
      <c r="AU181" s="568"/>
      <c r="AV181" s="568"/>
      <c r="AW181" s="568"/>
      <c r="AX181" s="568"/>
      <c r="AY181" s="568"/>
      <c r="AZ181" s="568"/>
      <c r="BA181" s="568"/>
      <c r="BB181" s="568"/>
      <c r="BC181" s="568"/>
      <c r="BD181" s="568"/>
      <c r="BE181" s="568"/>
      <c r="BF181" s="568"/>
      <c r="BG181" s="568"/>
      <c r="BH181" s="568"/>
      <c r="BI181" s="568"/>
      <c r="BJ181" s="568"/>
      <c r="BK181" s="568"/>
      <c r="BL181" s="568"/>
      <c r="BM181" s="568"/>
      <c r="BN181" s="568"/>
      <c r="BO181" s="568"/>
      <c r="BP181" s="568"/>
      <c r="BQ181" s="568"/>
      <c r="BR181" s="569"/>
    </row>
    <row r="182" spans="1:71" ht="17.25" customHeight="1">
      <c r="A182" s="10"/>
      <c r="B182" s="10"/>
      <c r="C182" s="43"/>
      <c r="D182" s="43"/>
      <c r="E182" s="43"/>
      <c r="F182" s="43"/>
      <c r="G182" s="43"/>
      <c r="H182" s="43"/>
      <c r="I182" s="43"/>
      <c r="J182" s="43"/>
      <c r="K182" s="43"/>
      <c r="L182" s="43"/>
      <c r="M182" s="43"/>
      <c r="N182" s="43"/>
      <c r="O182" s="43"/>
      <c r="P182" s="43"/>
      <c r="Q182" s="43"/>
      <c r="R182" s="43"/>
      <c r="S182" s="44"/>
      <c r="T182" s="44"/>
      <c r="U182" s="44"/>
      <c r="V182" s="44"/>
      <c r="W182" s="44"/>
      <c r="X182" s="44"/>
      <c r="Y182" s="44"/>
      <c r="Z182" s="44"/>
      <c r="AA182" s="44"/>
      <c r="AB182" s="44"/>
      <c r="AC182" s="44"/>
      <c r="AD182" s="44"/>
      <c r="AE182" s="44"/>
      <c r="AF182" s="44"/>
      <c r="AG182" s="44"/>
      <c r="AH182" s="44"/>
      <c r="AI182" s="44"/>
      <c r="AJ182" s="44"/>
      <c r="AK182" s="44"/>
      <c r="AL182" s="44"/>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row>
    <row r="183" spans="1:71" ht="18" customHeight="1">
      <c r="A183" s="558" t="s">
        <v>209</v>
      </c>
      <c r="B183" s="559"/>
      <c r="C183" s="559"/>
      <c r="D183" s="559"/>
      <c r="E183" s="559"/>
      <c r="F183" s="559"/>
      <c r="G183" s="559"/>
      <c r="H183" s="559"/>
      <c r="I183" s="559"/>
      <c r="J183" s="559"/>
      <c r="K183" s="559"/>
      <c r="L183" s="559"/>
      <c r="M183" s="559"/>
      <c r="N183" s="559"/>
      <c r="O183" s="559"/>
      <c r="P183" s="559"/>
      <c r="Q183" s="559"/>
      <c r="R183" s="560"/>
      <c r="S183" s="557" t="s">
        <v>95</v>
      </c>
      <c r="T183" s="557"/>
      <c r="U183" s="557" t="s">
        <v>93</v>
      </c>
      <c r="V183" s="557"/>
      <c r="W183" s="555" t="s">
        <v>57</v>
      </c>
      <c r="X183" s="556"/>
      <c r="Y183" s="555" t="s">
        <v>297</v>
      </c>
      <c r="Z183" s="556"/>
      <c r="AA183" s="555" t="s">
        <v>93</v>
      </c>
      <c r="AB183" s="556"/>
      <c r="AC183" s="555" t="s">
        <v>57</v>
      </c>
      <c r="AD183" s="556"/>
      <c r="AE183" s="555" t="s">
        <v>94</v>
      </c>
      <c r="AF183" s="556"/>
      <c r="AG183" s="555" t="s">
        <v>297</v>
      </c>
      <c r="AH183" s="556"/>
      <c r="AI183" s="555" t="s">
        <v>94</v>
      </c>
      <c r="AJ183" s="556"/>
      <c r="AK183" s="555" t="s">
        <v>134</v>
      </c>
      <c r="AL183" s="556"/>
      <c r="AM183" s="8"/>
      <c r="AN183" s="8"/>
      <c r="AO183" s="8"/>
      <c r="AP183" s="8"/>
      <c r="AQ183" s="8"/>
      <c r="AR183" s="386" t="s">
        <v>210</v>
      </c>
      <c r="AS183" s="386"/>
      <c r="AT183" s="386"/>
      <c r="AU183" s="386"/>
      <c r="AV183" s="386"/>
      <c r="AW183" s="386"/>
      <c r="AX183" s="386"/>
      <c r="AY183" s="386"/>
      <c r="AZ183" s="386"/>
      <c r="BA183" s="386"/>
      <c r="BB183" s="386"/>
      <c r="BC183" s="386"/>
      <c r="BD183" s="386"/>
      <c r="BE183" s="386"/>
      <c r="BF183" s="386"/>
      <c r="BG183" s="386"/>
      <c r="BH183" s="386"/>
      <c r="BI183" s="386"/>
      <c r="BJ183" s="386"/>
      <c r="BK183" s="386"/>
      <c r="BL183" s="386"/>
      <c r="BM183" s="386"/>
      <c r="BN183" s="386"/>
      <c r="BO183" s="386"/>
      <c r="BP183" s="386"/>
      <c r="BQ183" s="386"/>
      <c r="BR183" s="386"/>
    </row>
    <row r="184" spans="1:71" ht="20.25" customHeight="1">
      <c r="A184" s="8"/>
      <c r="B184" s="8"/>
      <c r="C184" s="8"/>
      <c r="D184" s="8"/>
      <c r="E184" s="8"/>
      <c r="F184" s="8"/>
      <c r="G184" s="8"/>
      <c r="H184" s="8"/>
      <c r="I184" s="8"/>
      <c r="J184" s="8"/>
      <c r="K184" s="8"/>
      <c r="L184" s="8"/>
      <c r="M184" s="8"/>
      <c r="N184" s="8"/>
      <c r="O184" s="8"/>
      <c r="P184" s="8"/>
      <c r="Q184" s="8"/>
      <c r="R184" s="8"/>
      <c r="S184" s="18"/>
      <c r="T184" s="18"/>
      <c r="U184" s="18"/>
      <c r="V184" s="18"/>
      <c r="W184" s="18"/>
      <c r="X184" s="18"/>
      <c r="Y184" s="18"/>
      <c r="Z184" s="18"/>
      <c r="AA184" s="18"/>
      <c r="AB184" s="18"/>
      <c r="AC184" s="18"/>
      <c r="AD184" s="18"/>
      <c r="AE184" s="18"/>
      <c r="AF184" s="18"/>
      <c r="AG184" s="18"/>
      <c r="AH184" s="18"/>
      <c r="AI184" s="18"/>
      <c r="AJ184" s="18"/>
      <c r="AK184" s="18"/>
      <c r="AL184" s="1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row>
    <row r="185" spans="1:71" ht="28.5" customHeight="1">
      <c r="A185" s="572" t="s">
        <v>211</v>
      </c>
      <c r="B185" s="572"/>
      <c r="C185" s="572"/>
      <c r="D185" s="572"/>
      <c r="E185" s="572"/>
      <c r="F185" s="572"/>
      <c r="G185" s="572"/>
      <c r="H185" s="572"/>
      <c r="I185" s="572"/>
      <c r="J185" s="572"/>
      <c r="K185" s="572"/>
      <c r="L185" s="572"/>
      <c r="M185" s="572"/>
      <c r="N185" s="572"/>
      <c r="O185" s="572"/>
      <c r="P185" s="572"/>
      <c r="Q185" s="572"/>
      <c r="R185" s="572"/>
      <c r="S185" s="572"/>
      <c r="T185" s="572"/>
      <c r="U185" s="572"/>
      <c r="V185" s="572"/>
      <c r="W185" s="572"/>
      <c r="X185" s="572"/>
      <c r="Y185" s="8"/>
      <c r="Z185" s="8"/>
      <c r="AA185" s="221" t="s">
        <v>93</v>
      </c>
      <c r="AB185" s="222"/>
      <c r="AC185" s="223"/>
      <c r="AD185" s="221" t="s">
        <v>297</v>
      </c>
      <c r="AE185" s="222"/>
      <c r="AF185" s="223"/>
      <c r="AG185" s="221" t="s">
        <v>93</v>
      </c>
      <c r="AH185" s="222"/>
      <c r="AI185" s="223"/>
      <c r="AJ185" s="221" t="s">
        <v>297</v>
      </c>
      <c r="AK185" s="222"/>
      <c r="AL185" s="223"/>
      <c r="AM185" s="221" t="s">
        <v>93</v>
      </c>
      <c r="AN185" s="222"/>
      <c r="AO185" s="223"/>
      <c r="AP185" s="221" t="s">
        <v>297</v>
      </c>
      <c r="AQ185" s="222"/>
      <c r="AR185" s="223"/>
      <c r="AS185" s="221" t="s">
        <v>93</v>
      </c>
      <c r="AT185" s="222"/>
      <c r="AU185" s="223"/>
      <c r="AV185" s="221" t="s">
        <v>297</v>
      </c>
      <c r="AW185" s="222"/>
      <c r="AX185" s="223"/>
      <c r="AY185" s="221" t="s">
        <v>93</v>
      </c>
      <c r="AZ185" s="222"/>
      <c r="BA185" s="223"/>
      <c r="BB185" s="221" t="s">
        <v>297</v>
      </c>
      <c r="BC185" s="222"/>
      <c r="BD185" s="223"/>
      <c r="BE185" s="8"/>
      <c r="BF185" s="74" t="s">
        <v>303</v>
      </c>
      <c r="BG185" s="8"/>
      <c r="BH185" s="539" t="s">
        <v>304</v>
      </c>
      <c r="BI185" s="539"/>
      <c r="BJ185" s="539"/>
      <c r="BK185" s="539"/>
      <c r="BL185" s="539"/>
      <c r="BM185" s="539"/>
      <c r="BN185" s="539"/>
      <c r="BO185" s="539"/>
      <c r="BP185" s="539"/>
      <c r="BQ185" s="539"/>
      <c r="BR185" s="8"/>
    </row>
    <row r="186" spans="1:71" ht="23.25" customHeight="1">
      <c r="A186" s="45"/>
      <c r="B186" s="45"/>
      <c r="C186" s="45"/>
      <c r="D186" s="45"/>
      <c r="E186" s="45"/>
      <c r="F186" s="45"/>
      <c r="G186" s="45"/>
      <c r="H186" s="45"/>
      <c r="I186" s="45"/>
      <c r="J186" s="45"/>
      <c r="K186" s="45"/>
      <c r="L186" s="45"/>
      <c r="M186" s="45"/>
      <c r="N186" s="45"/>
      <c r="O186" s="45"/>
      <c r="P186" s="45"/>
      <c r="Q186" s="45"/>
      <c r="R186" s="45"/>
      <c r="S186" s="18"/>
      <c r="T186" s="18"/>
      <c r="U186" s="18"/>
      <c r="V186" s="18"/>
      <c r="W186" s="18"/>
      <c r="X186" s="18"/>
      <c r="Y186" s="8"/>
      <c r="Z186" s="8"/>
      <c r="AA186" s="542" t="s">
        <v>212</v>
      </c>
      <c r="AB186" s="543"/>
      <c r="AC186" s="543"/>
      <c r="AD186" s="543"/>
      <c r="AE186" s="543"/>
      <c r="AF186" s="543"/>
      <c r="AG186" s="543"/>
      <c r="AH186" s="543"/>
      <c r="AI186" s="543"/>
      <c r="AJ186" s="543"/>
      <c r="AK186" s="543"/>
      <c r="AL186" s="543"/>
      <c r="AM186" s="543"/>
      <c r="AN186" s="543"/>
      <c r="AO186" s="543"/>
      <c r="AP186" s="543"/>
      <c r="AQ186" s="543"/>
      <c r="AR186" s="543"/>
      <c r="AS186" s="543"/>
      <c r="AT186" s="543"/>
      <c r="AU186" s="543"/>
      <c r="AV186" s="543"/>
      <c r="AW186" s="543"/>
      <c r="AX186" s="543"/>
      <c r="AY186" s="543"/>
      <c r="AZ186" s="543"/>
      <c r="BA186" s="543"/>
      <c r="BB186" s="543"/>
      <c r="BC186" s="543"/>
      <c r="BD186" s="17"/>
      <c r="BE186" s="17"/>
      <c r="BF186" s="46" t="s">
        <v>213</v>
      </c>
      <c r="BG186" s="17"/>
      <c r="BH186" s="538" t="s">
        <v>241</v>
      </c>
      <c r="BI186" s="538"/>
      <c r="BJ186" s="538"/>
      <c r="BK186" s="538"/>
      <c r="BL186" s="538"/>
      <c r="BM186" s="538"/>
      <c r="BN186" s="538"/>
      <c r="BO186" s="538"/>
      <c r="BP186" s="538"/>
      <c r="BQ186" s="538"/>
      <c r="BR186" s="8"/>
    </row>
    <row r="187" spans="1:71" ht="24" customHeight="1">
      <c r="A187" s="45"/>
      <c r="B187" s="45"/>
      <c r="C187" s="45"/>
      <c r="D187" s="45"/>
      <c r="E187" s="45"/>
      <c r="F187" s="45"/>
      <c r="G187" s="45"/>
      <c r="H187" s="45"/>
      <c r="I187" s="45"/>
      <c r="J187" s="45"/>
      <c r="K187" s="45"/>
      <c r="L187" s="45"/>
      <c r="M187" s="45"/>
      <c r="N187" s="45"/>
      <c r="O187" s="45"/>
      <c r="P187" s="45"/>
      <c r="Q187" s="45"/>
      <c r="R187" s="45"/>
      <c r="S187" s="18"/>
      <c r="T187" s="18"/>
      <c r="U187" s="18"/>
      <c r="V187" s="18"/>
      <c r="W187" s="18"/>
      <c r="X187" s="18"/>
      <c r="Y187" s="8"/>
      <c r="Z187" s="8"/>
      <c r="AA187" s="47"/>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7"/>
      <c r="BE187" s="17"/>
      <c r="BF187" s="46"/>
      <c r="BG187" s="17"/>
      <c r="BH187" s="46"/>
      <c r="BI187" s="46"/>
      <c r="BJ187" s="46"/>
      <c r="BK187" s="46"/>
      <c r="BL187" s="46"/>
      <c r="BM187" s="46"/>
      <c r="BN187" s="46"/>
      <c r="BO187" s="46"/>
      <c r="BP187" s="46"/>
      <c r="BQ187" s="46"/>
      <c r="BR187" s="8"/>
    </row>
    <row r="188" spans="1:71" ht="24" customHeight="1">
      <c r="A188" s="573"/>
      <c r="B188" s="573"/>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43"/>
      <c r="Y188" s="43"/>
      <c r="Z188" s="43"/>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25"/>
      <c r="BE188" s="25"/>
      <c r="BF188" s="311" t="s">
        <v>214</v>
      </c>
      <c r="BG188" s="311"/>
      <c r="BH188" s="49"/>
      <c r="BI188" s="49"/>
      <c r="BJ188" s="49"/>
      <c r="BK188" s="49"/>
      <c r="BL188" s="49"/>
      <c r="BM188" s="10"/>
      <c r="BN188" s="10"/>
      <c r="BO188" s="10"/>
      <c r="BP188" s="10"/>
      <c r="BQ188" s="10"/>
      <c r="BR188" s="8"/>
      <c r="BS188" s="50"/>
    </row>
    <row r="189" spans="1:71" ht="24" customHeight="1">
      <c r="A189" s="390" t="s">
        <v>215</v>
      </c>
      <c r="B189" s="390"/>
      <c r="C189" s="390"/>
      <c r="D189" s="390"/>
      <c r="E189" s="390"/>
      <c r="F189" s="390"/>
      <c r="G189" s="390"/>
      <c r="H189" s="390"/>
      <c r="I189" s="390"/>
      <c r="J189" s="390"/>
      <c r="K189" s="390"/>
      <c r="L189" s="390"/>
      <c r="M189" s="390"/>
      <c r="N189" s="390"/>
      <c r="O189" s="390"/>
      <c r="P189" s="390"/>
      <c r="Q189" s="390"/>
      <c r="R189" s="390"/>
      <c r="S189" s="390"/>
      <c r="T189" s="390"/>
      <c r="U189" s="390"/>
      <c r="V189" s="390"/>
      <c r="W189" s="18"/>
      <c r="X189" s="18"/>
      <c r="Y189" s="8"/>
      <c r="Z189" s="8"/>
      <c r="AA189" s="221" t="s">
        <v>94</v>
      </c>
      <c r="AB189" s="222"/>
      <c r="AC189" s="223"/>
      <c r="AD189" s="224" t="s">
        <v>297</v>
      </c>
      <c r="AE189" s="224"/>
      <c r="AF189" s="224"/>
      <c r="AG189" s="224" t="s">
        <v>94</v>
      </c>
      <c r="AH189" s="224"/>
      <c r="AI189" s="224"/>
      <c r="AJ189" s="224" t="s">
        <v>297</v>
      </c>
      <c r="AK189" s="224"/>
      <c r="AL189" s="224"/>
      <c r="AM189" s="224" t="s">
        <v>94</v>
      </c>
      <c r="AN189" s="224"/>
      <c r="AO189" s="224"/>
      <c r="AP189" s="224" t="s">
        <v>297</v>
      </c>
      <c r="AQ189" s="224"/>
      <c r="AR189" s="224"/>
      <c r="AS189" s="224" t="s">
        <v>94</v>
      </c>
      <c r="AT189" s="224"/>
      <c r="AU189" s="224"/>
      <c r="AV189" s="224" t="s">
        <v>297</v>
      </c>
      <c r="AW189" s="224"/>
      <c r="AX189" s="224"/>
      <c r="AY189" s="224" t="s">
        <v>94</v>
      </c>
      <c r="AZ189" s="224"/>
      <c r="BA189" s="224"/>
      <c r="BB189" s="224" t="s">
        <v>297</v>
      </c>
      <c r="BC189" s="224"/>
      <c r="BD189" s="224"/>
      <c r="BE189" s="8"/>
      <c r="BF189" s="74" t="s">
        <v>305</v>
      </c>
      <c r="BG189" s="8"/>
      <c r="BH189" s="539" t="s">
        <v>306</v>
      </c>
      <c r="BI189" s="539"/>
      <c r="BJ189" s="539"/>
      <c r="BK189" s="539"/>
      <c r="BL189" s="539"/>
      <c r="BM189" s="539"/>
      <c r="BN189" s="539"/>
      <c r="BO189" s="539"/>
      <c r="BP189" s="539"/>
      <c r="BQ189" s="539"/>
      <c r="BR189" s="8"/>
    </row>
    <row r="190" spans="1:71" s="5" customFormat="1" ht="23.25" customHeight="1">
      <c r="A190" s="59"/>
      <c r="B190" s="60"/>
      <c r="C190" s="51"/>
      <c r="D190" s="8"/>
      <c r="E190" s="8"/>
      <c r="F190" s="8"/>
      <c r="G190" s="8"/>
      <c r="H190" s="8"/>
      <c r="I190" s="8"/>
      <c r="J190" s="8"/>
      <c r="K190" s="8"/>
      <c r="L190" s="8"/>
      <c r="M190" s="8"/>
      <c r="N190" s="51"/>
      <c r="O190" s="51"/>
      <c r="P190" s="51"/>
      <c r="Q190" s="51"/>
      <c r="R190" s="8"/>
      <c r="S190" s="52"/>
      <c r="T190" s="52"/>
      <c r="U190" s="52"/>
      <c r="V190" s="52"/>
      <c r="W190" s="52"/>
      <c r="X190" s="52"/>
      <c r="Y190" s="52"/>
      <c r="Z190" s="52"/>
      <c r="AA190" s="544" t="s">
        <v>212</v>
      </c>
      <c r="AB190" s="544"/>
      <c r="AC190" s="544"/>
      <c r="AD190" s="544"/>
      <c r="AE190" s="544"/>
      <c r="AF190" s="544"/>
      <c r="AG190" s="544"/>
      <c r="AH190" s="544"/>
      <c r="AI190" s="544"/>
      <c r="AJ190" s="544"/>
      <c r="AK190" s="544"/>
      <c r="AL190" s="544"/>
      <c r="AM190" s="544"/>
      <c r="AN190" s="544"/>
      <c r="AO190" s="544"/>
      <c r="AP190" s="544"/>
      <c r="AQ190" s="544"/>
      <c r="AR190" s="544"/>
      <c r="AS190" s="544"/>
      <c r="AT190" s="544"/>
      <c r="AU190" s="544"/>
      <c r="AV190" s="544"/>
      <c r="AW190" s="544"/>
      <c r="AX190" s="544"/>
      <c r="AY190" s="544"/>
      <c r="AZ190" s="544"/>
      <c r="BA190" s="544"/>
      <c r="BB190" s="544"/>
      <c r="BC190" s="544"/>
      <c r="BD190" s="8"/>
      <c r="BE190" s="8"/>
      <c r="BF190" s="46" t="s">
        <v>213</v>
      </c>
      <c r="BG190" s="8"/>
      <c r="BH190" s="538" t="s">
        <v>241</v>
      </c>
      <c r="BI190" s="538"/>
      <c r="BJ190" s="538"/>
      <c r="BK190" s="538"/>
      <c r="BL190" s="538"/>
      <c r="BM190" s="538"/>
      <c r="BN190" s="538"/>
      <c r="BO190" s="538"/>
      <c r="BP190" s="538"/>
      <c r="BQ190" s="538"/>
      <c r="BR190" s="8"/>
    </row>
    <row r="191" spans="1:71" ht="22.5" customHeight="1">
      <c r="A191" s="541" t="s">
        <v>248</v>
      </c>
      <c r="B191" s="541"/>
      <c r="C191" s="541"/>
      <c r="D191" s="541"/>
      <c r="E191" s="541"/>
      <c r="F191" s="541"/>
      <c r="G191" s="541"/>
      <c r="H191" s="541"/>
      <c r="I191" s="541"/>
      <c r="J191" s="541"/>
      <c r="K191" s="541"/>
      <c r="L191" s="541"/>
      <c r="M191" s="541"/>
      <c r="N191" s="541"/>
      <c r="O191" s="541"/>
      <c r="P191" s="541"/>
      <c r="Q191" s="541"/>
      <c r="R191" s="541"/>
      <c r="S191" s="541"/>
      <c r="T191" s="541"/>
      <c r="U191" s="541"/>
      <c r="V191" s="541"/>
      <c r="W191" s="541"/>
      <c r="X191" s="541"/>
      <c r="Y191" s="541"/>
      <c r="Z191" s="541"/>
      <c r="AA191" s="541"/>
      <c r="AB191" s="541"/>
      <c r="AC191" s="541"/>
      <c r="AD191" s="541"/>
      <c r="AE191" s="541"/>
      <c r="AF191" s="541"/>
      <c r="AG191" s="541"/>
      <c r="AH191" s="541"/>
      <c r="AI191" s="541"/>
      <c r="AJ191" s="541"/>
      <c r="AK191" s="541"/>
      <c r="AL191" s="541"/>
      <c r="AM191" s="541"/>
      <c r="AN191" s="541"/>
      <c r="AO191" s="541"/>
      <c r="AP191" s="541"/>
      <c r="AQ191" s="541"/>
      <c r="AR191" s="541"/>
      <c r="AS191" s="541"/>
      <c r="AT191" s="541"/>
      <c r="AU191" s="541"/>
      <c r="AV191" s="541"/>
      <c r="AW191" s="541"/>
      <c r="AX191" s="541"/>
      <c r="AY191" s="541"/>
      <c r="AZ191" s="541"/>
      <c r="BA191" s="541"/>
      <c r="BB191" s="541"/>
      <c r="BC191" s="541"/>
      <c r="BD191" s="541"/>
      <c r="BE191" s="541"/>
      <c r="BF191" s="541"/>
      <c r="BG191" s="541"/>
      <c r="BH191" s="541"/>
      <c r="BI191" s="541"/>
      <c r="BJ191" s="541"/>
      <c r="BK191" s="541"/>
      <c r="BL191" s="541"/>
      <c r="BM191" s="541"/>
      <c r="BN191" s="541"/>
      <c r="BO191" s="541"/>
      <c r="BP191" s="541"/>
      <c r="BQ191" s="541"/>
      <c r="BR191" s="541"/>
    </row>
    <row r="192" spans="1:71" ht="27" customHeight="1">
      <c r="A192" s="541" t="s">
        <v>292</v>
      </c>
      <c r="B192" s="541"/>
      <c r="C192" s="541"/>
      <c r="D192" s="541"/>
      <c r="E192" s="541"/>
      <c r="F192" s="541"/>
      <c r="G192" s="541"/>
      <c r="H192" s="541"/>
      <c r="I192" s="541"/>
      <c r="J192" s="541"/>
      <c r="K192" s="541"/>
      <c r="L192" s="541"/>
      <c r="M192" s="541"/>
      <c r="N192" s="541"/>
      <c r="O192" s="541"/>
      <c r="P192" s="541"/>
      <c r="Q192" s="541"/>
      <c r="R192" s="541"/>
      <c r="S192" s="541"/>
      <c r="T192" s="541"/>
      <c r="U192" s="541"/>
      <c r="V192" s="541"/>
      <c r="W192" s="541"/>
      <c r="X192" s="541"/>
      <c r="Y192" s="541"/>
      <c r="Z192" s="541"/>
      <c r="AA192" s="541"/>
      <c r="AB192" s="541"/>
      <c r="AC192" s="541"/>
      <c r="AD192" s="541"/>
      <c r="AE192" s="541"/>
      <c r="AF192" s="541"/>
      <c r="AG192" s="541"/>
      <c r="AH192" s="541"/>
      <c r="AI192" s="541"/>
      <c r="AJ192" s="541"/>
      <c r="AK192" s="541"/>
      <c r="AL192" s="541"/>
      <c r="AM192" s="541"/>
      <c r="AN192" s="541"/>
      <c r="AO192" s="541"/>
      <c r="AP192" s="541"/>
      <c r="AQ192" s="541"/>
      <c r="AR192" s="541"/>
      <c r="AS192" s="541"/>
      <c r="AT192" s="541"/>
      <c r="AU192" s="541"/>
      <c r="AV192" s="541"/>
      <c r="AW192" s="541"/>
      <c r="AX192" s="541"/>
      <c r="AY192" s="541"/>
      <c r="AZ192" s="541"/>
      <c r="BA192" s="541"/>
      <c r="BB192" s="541"/>
      <c r="BC192" s="541"/>
      <c r="BD192" s="541"/>
      <c r="BE192" s="541"/>
      <c r="BF192" s="541"/>
      <c r="BG192" s="541"/>
      <c r="BH192" s="541"/>
      <c r="BI192" s="541"/>
      <c r="BJ192" s="541"/>
      <c r="BK192" s="541"/>
      <c r="BL192" s="541"/>
      <c r="BM192" s="541"/>
      <c r="BN192" s="541"/>
      <c r="BO192" s="541"/>
      <c r="BP192" s="541"/>
      <c r="BQ192" s="541"/>
      <c r="BR192" s="541"/>
    </row>
    <row r="193" spans="1:72" ht="34.5" customHeight="1">
      <c r="A193" s="570" t="s">
        <v>291</v>
      </c>
      <c r="B193" s="570"/>
      <c r="C193" s="570"/>
      <c r="D193" s="570"/>
      <c r="E193" s="570"/>
      <c r="F193" s="570"/>
      <c r="G193" s="570"/>
      <c r="H193" s="570"/>
      <c r="I193" s="570"/>
      <c r="J193" s="570"/>
      <c r="K193" s="570"/>
      <c r="L193" s="570"/>
      <c r="M193" s="570"/>
      <c r="N193" s="570"/>
      <c r="O193" s="570"/>
      <c r="P193" s="570"/>
      <c r="Q193" s="570"/>
      <c r="R193" s="570"/>
      <c r="S193" s="570"/>
      <c r="T193" s="570"/>
      <c r="U193" s="570"/>
      <c r="V193" s="570"/>
      <c r="W193" s="570"/>
      <c r="X193" s="570"/>
      <c r="Y193" s="570"/>
      <c r="Z193" s="570"/>
      <c r="AA193" s="570"/>
      <c r="AB193" s="570"/>
      <c r="AC193" s="570"/>
      <c r="AD193" s="570"/>
      <c r="AE193" s="570"/>
      <c r="AF193" s="570"/>
      <c r="AG193" s="570"/>
      <c r="AH193" s="570"/>
      <c r="AI193" s="570"/>
      <c r="AJ193" s="570"/>
      <c r="AK193" s="570"/>
      <c r="AL193" s="570"/>
      <c r="AM193" s="570"/>
      <c r="AN193" s="570"/>
      <c r="AO193" s="570"/>
      <c r="AP193" s="570"/>
      <c r="AQ193" s="570"/>
      <c r="AR193" s="570"/>
      <c r="AS193" s="570"/>
      <c r="AT193" s="570"/>
      <c r="AU193" s="570"/>
      <c r="AV193" s="570"/>
      <c r="AW193" s="570"/>
      <c r="AX193" s="570"/>
      <c r="AY193" s="570"/>
      <c r="AZ193" s="570"/>
      <c r="BA193" s="570"/>
      <c r="BB193" s="570"/>
      <c r="BC193" s="570"/>
      <c r="BD193" s="570"/>
      <c r="BE193" s="570"/>
      <c r="BF193" s="570"/>
      <c r="BG193" s="570"/>
      <c r="BH193" s="570"/>
      <c r="BI193" s="570"/>
      <c r="BJ193" s="570"/>
      <c r="BK193" s="570"/>
      <c r="BL193" s="570"/>
      <c r="BM193" s="570"/>
      <c r="BN193" s="570"/>
      <c r="BO193" s="570"/>
      <c r="BP193" s="570"/>
      <c r="BQ193" s="570"/>
      <c r="BR193" s="570"/>
    </row>
    <row r="194" spans="1:72" ht="25.5" customHeight="1">
      <c r="A194" s="570" t="s">
        <v>216</v>
      </c>
      <c r="B194" s="570"/>
      <c r="C194" s="570"/>
      <c r="D194" s="570"/>
      <c r="E194" s="570"/>
      <c r="F194" s="570"/>
      <c r="G194" s="570"/>
      <c r="H194" s="570"/>
      <c r="I194" s="570"/>
      <c r="J194" s="570"/>
      <c r="K194" s="570"/>
      <c r="L194" s="570"/>
      <c r="M194" s="570"/>
      <c r="N194" s="570"/>
      <c r="O194" s="570"/>
      <c r="P194" s="570"/>
      <c r="Q194" s="570"/>
      <c r="R194" s="570"/>
      <c r="S194" s="570"/>
      <c r="T194" s="570"/>
      <c r="U194" s="570"/>
      <c r="V194" s="570"/>
      <c r="W194" s="570"/>
      <c r="X194" s="570"/>
      <c r="Y194" s="570"/>
      <c r="Z194" s="570"/>
      <c r="AA194" s="570"/>
      <c r="AB194" s="570"/>
      <c r="AC194" s="570"/>
      <c r="AD194" s="570"/>
      <c r="AE194" s="570"/>
      <c r="AF194" s="570"/>
      <c r="AG194" s="570"/>
      <c r="AH194" s="570"/>
      <c r="AI194" s="570"/>
      <c r="AJ194" s="570"/>
      <c r="AK194" s="570"/>
      <c r="AL194" s="570"/>
      <c r="AM194" s="570"/>
      <c r="AN194" s="570"/>
      <c r="AO194" s="570"/>
      <c r="AP194" s="570"/>
      <c r="AQ194" s="570"/>
      <c r="AR194" s="570"/>
      <c r="AS194" s="570"/>
      <c r="AT194" s="570"/>
      <c r="AU194" s="570"/>
      <c r="AV194" s="570"/>
      <c r="AW194" s="570"/>
      <c r="AX194" s="570"/>
      <c r="AY194" s="570"/>
      <c r="AZ194" s="570"/>
      <c r="BA194" s="570"/>
      <c r="BB194" s="570"/>
      <c r="BC194" s="570"/>
      <c r="BD194" s="570"/>
      <c r="BE194" s="570"/>
      <c r="BF194" s="570"/>
      <c r="BG194" s="570"/>
      <c r="BH194" s="570"/>
      <c r="BI194" s="570"/>
      <c r="BJ194" s="570"/>
      <c r="BK194" s="570"/>
      <c r="BL194" s="570"/>
      <c r="BM194" s="570"/>
      <c r="BN194" s="570"/>
      <c r="BO194" s="570"/>
      <c r="BP194" s="570"/>
      <c r="BQ194" s="570"/>
      <c r="BR194" s="570"/>
    </row>
    <row r="195" spans="1:72" ht="33" customHeight="1">
      <c r="A195" s="570" t="s">
        <v>249</v>
      </c>
      <c r="B195" s="570"/>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0"/>
      <c r="Y195" s="570"/>
      <c r="Z195" s="570"/>
      <c r="AA195" s="570"/>
      <c r="AB195" s="570"/>
      <c r="AC195" s="570"/>
      <c r="AD195" s="570"/>
      <c r="AE195" s="570"/>
      <c r="AF195" s="570"/>
      <c r="AG195" s="570"/>
      <c r="AH195" s="570"/>
      <c r="AI195" s="570"/>
      <c r="AJ195" s="570"/>
      <c r="AK195" s="570"/>
      <c r="AL195" s="570"/>
      <c r="AM195" s="570"/>
      <c r="AN195" s="570"/>
      <c r="AO195" s="570"/>
      <c r="AP195" s="570"/>
      <c r="AQ195" s="570"/>
      <c r="AR195" s="570"/>
      <c r="AS195" s="570"/>
      <c r="AT195" s="570"/>
      <c r="AU195" s="570"/>
      <c r="AV195" s="570"/>
      <c r="AW195" s="570"/>
      <c r="AX195" s="570"/>
      <c r="AY195" s="570"/>
      <c r="AZ195" s="570"/>
      <c r="BA195" s="570"/>
      <c r="BB195" s="570"/>
      <c r="BC195" s="570"/>
      <c r="BD195" s="570"/>
      <c r="BE195" s="570"/>
      <c r="BF195" s="570"/>
      <c r="BG195" s="570"/>
      <c r="BH195" s="570"/>
      <c r="BI195" s="570"/>
      <c r="BJ195" s="570"/>
      <c r="BK195" s="570"/>
      <c r="BL195" s="570"/>
      <c r="BM195" s="570"/>
      <c r="BN195" s="570"/>
      <c r="BO195" s="570"/>
      <c r="BP195" s="570"/>
      <c r="BQ195" s="570"/>
      <c r="BR195" s="570"/>
    </row>
    <row r="196" spans="1:72" ht="27.75" customHeight="1">
      <c r="A196" s="570" t="s">
        <v>217</v>
      </c>
      <c r="B196" s="570"/>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0"/>
      <c r="AK196" s="570"/>
      <c r="AL196" s="570"/>
      <c r="AM196" s="570"/>
      <c r="AN196" s="570"/>
      <c r="AO196" s="570"/>
      <c r="AP196" s="570"/>
      <c r="AQ196" s="570"/>
      <c r="AR196" s="570"/>
      <c r="AS196" s="570"/>
      <c r="AT196" s="570"/>
      <c r="AU196" s="570"/>
      <c r="AV196" s="570"/>
      <c r="AW196" s="570"/>
      <c r="AX196" s="570"/>
      <c r="AY196" s="570"/>
      <c r="AZ196" s="570"/>
      <c r="BA196" s="570"/>
      <c r="BB196" s="570"/>
      <c r="BC196" s="570"/>
      <c r="BD196" s="570"/>
      <c r="BE196" s="570"/>
      <c r="BF196" s="570"/>
      <c r="BG196" s="570"/>
      <c r="BH196" s="570"/>
      <c r="BI196" s="570"/>
      <c r="BJ196" s="570"/>
      <c r="BK196" s="570"/>
      <c r="BL196" s="570"/>
      <c r="BM196" s="570"/>
      <c r="BN196" s="570"/>
      <c r="BO196" s="570"/>
      <c r="BP196" s="570"/>
      <c r="BQ196" s="570"/>
      <c r="BR196" s="570"/>
    </row>
    <row r="197" spans="1:72" ht="27.75" customHeight="1">
      <c r="A197" s="540" t="s">
        <v>223</v>
      </c>
      <c r="B197" s="571"/>
      <c r="C197" s="571"/>
      <c r="D197" s="571"/>
      <c r="E197" s="571"/>
      <c r="F197" s="571"/>
      <c r="G197" s="571"/>
      <c r="H197" s="571"/>
      <c r="I197" s="571"/>
      <c r="J197" s="571"/>
      <c r="K197" s="571"/>
      <c r="L197" s="571"/>
      <c r="M197" s="571"/>
      <c r="N197" s="571"/>
      <c r="O197" s="571"/>
      <c r="P197" s="571"/>
      <c r="Q197" s="571"/>
      <c r="R197" s="571"/>
      <c r="S197" s="571"/>
      <c r="T197" s="571"/>
      <c r="U197" s="571"/>
      <c r="V197" s="571"/>
      <c r="W197" s="571"/>
      <c r="X197" s="571"/>
      <c r="Y197" s="571"/>
      <c r="Z197" s="571"/>
      <c r="AA197" s="571"/>
      <c r="AB197" s="571"/>
      <c r="AC197" s="571"/>
      <c r="AD197" s="571"/>
      <c r="AE197" s="571"/>
      <c r="AF197" s="571"/>
      <c r="AG197" s="571"/>
      <c r="AH197" s="571"/>
      <c r="AI197" s="571"/>
      <c r="AJ197" s="571"/>
      <c r="AK197" s="571"/>
      <c r="AL197" s="571"/>
      <c r="AM197" s="571"/>
      <c r="AN197" s="571"/>
      <c r="AO197" s="571"/>
      <c r="AP197" s="571"/>
      <c r="AQ197" s="571"/>
      <c r="AR197" s="571"/>
      <c r="AS197" s="571"/>
      <c r="AT197" s="571"/>
      <c r="AU197" s="571"/>
      <c r="AV197" s="571"/>
      <c r="AW197" s="571"/>
      <c r="AX197" s="571"/>
      <c r="AY197" s="571"/>
      <c r="AZ197" s="571"/>
      <c r="BA197" s="571"/>
      <c r="BB197" s="571"/>
      <c r="BC197" s="571"/>
      <c r="BD197" s="571"/>
      <c r="BE197" s="571"/>
      <c r="BF197" s="571"/>
      <c r="BG197" s="571"/>
      <c r="BH197" s="571"/>
      <c r="BI197" s="571"/>
      <c r="BJ197" s="571"/>
      <c r="BK197" s="571"/>
      <c r="BL197" s="571"/>
      <c r="BM197" s="571"/>
      <c r="BN197" s="571"/>
      <c r="BO197" s="571"/>
      <c r="BP197" s="571"/>
      <c r="BQ197" s="571"/>
      <c r="BR197" s="571"/>
    </row>
    <row r="198" spans="1:72" ht="24" customHeight="1">
      <c r="A198" s="540" t="s">
        <v>218</v>
      </c>
      <c r="B198" s="540"/>
      <c r="C198" s="540"/>
      <c r="D198" s="540"/>
      <c r="E198" s="540"/>
      <c r="F198" s="540"/>
      <c r="G198" s="540"/>
      <c r="H198" s="540"/>
      <c r="I198" s="540"/>
      <c r="J198" s="540"/>
      <c r="K198" s="540"/>
      <c r="L198" s="540"/>
      <c r="M198" s="540"/>
      <c r="N198" s="540"/>
      <c r="O198" s="540"/>
      <c r="P198" s="540"/>
      <c r="Q198" s="540"/>
      <c r="R198" s="540"/>
      <c r="S198" s="540"/>
      <c r="T198" s="540"/>
      <c r="U198" s="540"/>
      <c r="V198" s="540"/>
      <c r="W198" s="540"/>
      <c r="X198" s="540"/>
      <c r="Y198" s="540"/>
      <c r="Z198" s="540"/>
      <c r="AA198" s="540"/>
      <c r="AB198" s="540"/>
      <c r="AC198" s="540"/>
      <c r="AD198" s="540"/>
      <c r="AE198" s="540"/>
      <c r="AF198" s="540"/>
      <c r="AG198" s="540"/>
      <c r="AH198" s="540"/>
      <c r="AI198" s="540"/>
      <c r="AJ198" s="540"/>
      <c r="AK198" s="540"/>
      <c r="AL198" s="540"/>
      <c r="AM198" s="540"/>
      <c r="AN198" s="540"/>
      <c r="AO198" s="540"/>
      <c r="AP198" s="540"/>
      <c r="AQ198" s="540"/>
      <c r="AR198" s="540"/>
      <c r="AS198" s="540"/>
      <c r="AT198" s="540"/>
      <c r="AU198" s="540"/>
      <c r="AV198" s="540"/>
      <c r="AW198" s="540"/>
      <c r="AX198" s="540"/>
      <c r="AY198" s="540"/>
      <c r="AZ198" s="540"/>
      <c r="BA198" s="540"/>
      <c r="BB198" s="540"/>
      <c r="BC198" s="540"/>
      <c r="BD198" s="540"/>
      <c r="BE198" s="540"/>
      <c r="BF198" s="540"/>
      <c r="BG198" s="540"/>
      <c r="BH198" s="540"/>
      <c r="BI198" s="540"/>
      <c r="BJ198" s="540"/>
      <c r="BK198" s="540"/>
      <c r="BL198" s="540"/>
      <c r="BM198" s="540"/>
      <c r="BN198" s="540"/>
      <c r="BO198" s="540"/>
      <c r="BP198" s="540"/>
      <c r="BQ198" s="540"/>
      <c r="BR198" s="540"/>
    </row>
    <row r="199" spans="1:72" ht="30" customHeight="1" thickBot="1">
      <c r="A199" s="547" t="s">
        <v>224</v>
      </c>
      <c r="B199" s="547"/>
      <c r="C199" s="547"/>
      <c r="D199" s="547"/>
      <c r="E199" s="547"/>
      <c r="F199" s="547"/>
      <c r="G199" s="547"/>
      <c r="H199" s="547"/>
      <c r="I199" s="547"/>
      <c r="J199" s="547"/>
      <c r="K199" s="547"/>
      <c r="L199" s="547"/>
      <c r="M199" s="547"/>
      <c r="N199" s="547"/>
      <c r="O199" s="547"/>
      <c r="P199" s="547"/>
      <c r="Q199" s="547"/>
      <c r="R199" s="547"/>
      <c r="S199" s="547"/>
      <c r="T199" s="547"/>
      <c r="U199" s="547"/>
      <c r="V199" s="547"/>
      <c r="W199" s="547"/>
      <c r="X199" s="547"/>
      <c r="Y199" s="547"/>
      <c r="Z199" s="547"/>
      <c r="AA199" s="547"/>
      <c r="AB199" s="547"/>
      <c r="AC199" s="547"/>
      <c r="AD199" s="547"/>
      <c r="AE199" s="547"/>
      <c r="AF199" s="547"/>
      <c r="AG199" s="547"/>
      <c r="AH199" s="547"/>
      <c r="AI199" s="547"/>
      <c r="AJ199" s="547"/>
      <c r="AK199" s="547"/>
      <c r="AL199" s="547"/>
      <c r="AM199" s="547"/>
      <c r="AN199" s="547"/>
      <c r="AO199" s="547"/>
      <c r="AP199" s="547"/>
      <c r="AQ199" s="547"/>
      <c r="AR199" s="547"/>
      <c r="AS199" s="547"/>
      <c r="AT199" s="547"/>
      <c r="AU199" s="547"/>
      <c r="AV199" s="547"/>
      <c r="AW199" s="547"/>
      <c r="AX199" s="547"/>
      <c r="AY199" s="547"/>
      <c r="AZ199" s="547"/>
      <c r="BA199" s="547"/>
      <c r="BB199" s="547"/>
      <c r="BC199" s="547"/>
      <c r="BD199" s="547"/>
      <c r="BE199" s="547"/>
      <c r="BF199" s="547"/>
      <c r="BG199" s="547"/>
      <c r="BH199" s="547"/>
      <c r="BI199" s="547"/>
      <c r="BJ199" s="547"/>
      <c r="BK199" s="547"/>
      <c r="BL199" s="547"/>
      <c r="BM199" s="547"/>
      <c r="BN199" s="547"/>
      <c r="BO199" s="547"/>
      <c r="BP199" s="547"/>
      <c r="BQ199" s="547"/>
      <c r="BR199" s="547"/>
    </row>
    <row r="200" spans="1:72" ht="16.5" customHeight="1">
      <c r="A200" s="546" t="s">
        <v>219</v>
      </c>
      <c r="B200" s="546"/>
      <c r="C200" s="546"/>
      <c r="D200" s="546"/>
      <c r="E200" s="546"/>
      <c r="F200" s="546"/>
      <c r="G200" s="546"/>
      <c r="H200" s="546"/>
      <c r="I200" s="546"/>
      <c r="J200" s="546"/>
      <c r="K200" s="546"/>
      <c r="L200" s="546"/>
      <c r="M200" s="546"/>
      <c r="N200" s="546"/>
      <c r="O200" s="546"/>
      <c r="P200" s="546"/>
      <c r="Q200" s="546"/>
      <c r="R200" s="546"/>
      <c r="S200" s="546"/>
      <c r="T200" s="546"/>
      <c r="U200" s="546"/>
      <c r="V200" s="546"/>
      <c r="W200" s="546"/>
      <c r="X200" s="546"/>
      <c r="Y200" s="546"/>
      <c r="Z200" s="546"/>
      <c r="AA200" s="546"/>
      <c r="AB200" s="546"/>
      <c r="AC200" s="546"/>
      <c r="AD200" s="546"/>
      <c r="AE200" s="546"/>
      <c r="AF200" s="546"/>
      <c r="AG200" s="546"/>
      <c r="AH200" s="546"/>
      <c r="AI200" s="546"/>
      <c r="AJ200" s="546"/>
      <c r="AK200" s="546"/>
      <c r="AL200" s="546"/>
      <c r="AM200" s="546"/>
      <c r="AN200" s="546"/>
      <c r="AO200" s="546"/>
      <c r="AP200" s="546"/>
      <c r="AQ200" s="546"/>
      <c r="AR200" s="546"/>
      <c r="AS200" s="546"/>
      <c r="AT200" s="546"/>
      <c r="AU200" s="546"/>
      <c r="AV200" s="546"/>
      <c r="AW200" s="546"/>
      <c r="AX200" s="546"/>
      <c r="AY200" s="546"/>
      <c r="AZ200" s="546"/>
      <c r="BA200" s="546"/>
      <c r="BB200" s="546"/>
      <c r="BC200" s="546"/>
      <c r="BD200" s="546"/>
      <c r="BE200" s="546"/>
      <c r="BF200" s="546"/>
      <c r="BG200" s="546"/>
      <c r="BH200" s="546"/>
      <c r="BI200" s="546"/>
      <c r="BJ200" s="546"/>
      <c r="BK200" s="546"/>
      <c r="BL200" s="546"/>
      <c r="BM200" s="546"/>
      <c r="BN200" s="546"/>
      <c r="BO200" s="546"/>
      <c r="BP200" s="546"/>
      <c r="BQ200" s="546"/>
      <c r="BR200" s="546"/>
    </row>
    <row r="201" spans="1:72" ht="45" customHeight="1" thickBot="1">
      <c r="A201" s="548" t="s">
        <v>250</v>
      </c>
      <c r="B201" s="548"/>
      <c r="C201" s="548"/>
      <c r="D201" s="548"/>
      <c r="E201" s="548"/>
      <c r="F201" s="548"/>
      <c r="G201" s="548"/>
      <c r="H201" s="548"/>
      <c r="I201" s="548"/>
      <c r="J201" s="548"/>
      <c r="K201" s="548"/>
      <c r="L201" s="548"/>
      <c r="M201" s="548"/>
      <c r="N201" s="548"/>
      <c r="O201" s="548"/>
      <c r="P201" s="548"/>
      <c r="Q201" s="548"/>
      <c r="R201" s="548"/>
      <c r="S201" s="548"/>
      <c r="T201" s="548"/>
      <c r="U201" s="548"/>
      <c r="V201" s="548"/>
      <c r="W201" s="548"/>
      <c r="X201" s="548"/>
      <c r="Y201" s="548"/>
      <c r="Z201" s="548"/>
      <c r="AA201" s="548"/>
      <c r="AB201" s="548"/>
      <c r="AC201" s="548"/>
      <c r="AD201" s="548"/>
      <c r="AE201" s="548"/>
      <c r="AF201" s="548"/>
      <c r="AG201" s="548"/>
      <c r="AH201" s="548"/>
      <c r="AI201" s="548"/>
      <c r="AJ201" s="548"/>
      <c r="AK201" s="548"/>
      <c r="AL201" s="548"/>
      <c r="AM201" s="548"/>
      <c r="AN201" s="548"/>
      <c r="AO201" s="548"/>
      <c r="AP201" s="548"/>
      <c r="AQ201" s="548"/>
      <c r="AR201" s="548"/>
      <c r="AS201" s="548"/>
      <c r="AT201" s="548"/>
      <c r="AU201" s="548"/>
      <c r="AV201" s="548"/>
      <c r="AW201" s="548"/>
      <c r="AX201" s="548"/>
      <c r="AY201" s="548"/>
      <c r="AZ201" s="548"/>
      <c r="BA201" s="548"/>
      <c r="BB201" s="548"/>
      <c r="BC201" s="548"/>
      <c r="BD201" s="548"/>
      <c r="BE201" s="548"/>
      <c r="BF201" s="548"/>
      <c r="BG201" s="548"/>
      <c r="BH201" s="548"/>
      <c r="BI201" s="548"/>
      <c r="BJ201" s="548"/>
      <c r="BK201" s="548"/>
      <c r="BL201" s="548"/>
      <c r="BM201" s="548"/>
      <c r="BN201" s="548"/>
      <c r="BO201" s="548"/>
      <c r="BP201" s="548"/>
      <c r="BQ201" s="548"/>
      <c r="BR201" s="548"/>
    </row>
    <row r="202" spans="1:72" ht="22.5" customHeight="1">
      <c r="A202" s="413" t="s">
        <v>220</v>
      </c>
      <c r="B202" s="474"/>
      <c r="C202" s="474"/>
      <c r="D202" s="474"/>
      <c r="E202" s="474"/>
      <c r="F202" s="474"/>
      <c r="G202" s="474"/>
      <c r="H202" s="474"/>
      <c r="I202" s="474"/>
      <c r="J202" s="474"/>
      <c r="K202" s="474"/>
      <c r="L202" s="474"/>
      <c r="M202" s="474"/>
      <c r="N202" s="474"/>
      <c r="O202" s="474"/>
      <c r="P202" s="474"/>
      <c r="Q202" s="474"/>
      <c r="R202" s="474"/>
      <c r="S202" s="474"/>
      <c r="T202" s="474"/>
      <c r="U202" s="474"/>
      <c r="V202" s="474"/>
      <c r="W202" s="474"/>
      <c r="X202" s="474"/>
      <c r="Y202" s="474"/>
      <c r="Z202" s="474"/>
      <c r="AA202" s="474"/>
      <c r="AB202" s="474"/>
      <c r="AC202" s="474"/>
      <c r="AD202" s="474"/>
      <c r="AE202" s="474"/>
      <c r="AF202" s="474"/>
      <c r="AG202" s="474"/>
      <c r="AH202" s="474"/>
      <c r="AI202" s="474"/>
      <c r="AJ202" s="474"/>
      <c r="AK202" s="474"/>
      <c r="AL202" s="474"/>
      <c r="AM202" s="474"/>
      <c r="AN202" s="474"/>
      <c r="AO202" s="474"/>
      <c r="AP202" s="474"/>
      <c r="AQ202" s="474"/>
      <c r="AR202" s="474"/>
      <c r="AS202" s="474"/>
      <c r="AT202" s="474"/>
      <c r="AU202" s="474"/>
      <c r="AV202" s="474"/>
      <c r="AW202" s="474"/>
      <c r="AX202" s="474"/>
      <c r="AY202" s="474"/>
      <c r="AZ202" s="474"/>
      <c r="BA202" s="474"/>
      <c r="BB202" s="474"/>
      <c r="BC202" s="474"/>
      <c r="BD202" s="474"/>
      <c r="BE202" s="474"/>
      <c r="BF202" s="474"/>
      <c r="BG202" s="474"/>
      <c r="BH202" s="474"/>
      <c r="BI202" s="474"/>
      <c r="BJ202" s="474"/>
      <c r="BK202" s="474"/>
      <c r="BL202" s="474"/>
      <c r="BM202" s="474"/>
      <c r="BN202" s="474"/>
      <c r="BO202" s="474"/>
      <c r="BP202" s="474"/>
      <c r="BQ202" s="474"/>
      <c r="BR202" s="475"/>
    </row>
    <row r="203" spans="1:72" ht="34.5" customHeight="1">
      <c r="A203" s="416" t="s">
        <v>221</v>
      </c>
      <c r="B203" s="503"/>
      <c r="C203" s="503"/>
      <c r="D203" s="503"/>
      <c r="E203" s="503"/>
      <c r="F203" s="503"/>
      <c r="G203" s="503"/>
      <c r="H203" s="503"/>
      <c r="I203" s="503"/>
      <c r="J203" s="503"/>
      <c r="K203" s="503"/>
      <c r="L203" s="503"/>
      <c r="M203" s="503"/>
      <c r="N203" s="503"/>
      <c r="O203" s="503"/>
      <c r="P203" s="503"/>
      <c r="Q203" s="503"/>
      <c r="R203" s="503"/>
      <c r="S203" s="503"/>
      <c r="T203" s="503"/>
      <c r="U203" s="503"/>
      <c r="V203" s="503"/>
      <c r="W203" s="503"/>
      <c r="X203" s="503"/>
      <c r="Y203" s="503"/>
      <c r="Z203" s="503"/>
      <c r="AA203" s="503"/>
      <c r="AB203" s="503"/>
      <c r="AC203" s="503"/>
      <c r="AD203" s="503"/>
      <c r="AE203" s="503"/>
      <c r="AF203" s="503"/>
      <c r="AG203" s="503"/>
      <c r="AH203" s="503"/>
      <c r="AI203" s="503"/>
      <c r="AJ203" s="503"/>
      <c r="AK203" s="503"/>
      <c r="AL203" s="503"/>
      <c r="AM203" s="503"/>
      <c r="AN203" s="503"/>
      <c r="AO203" s="503"/>
      <c r="AP203" s="503"/>
      <c r="AQ203" s="503"/>
      <c r="AR203" s="503"/>
      <c r="AS203" s="503"/>
      <c r="AT203" s="503"/>
      <c r="AU203" s="503"/>
      <c r="AV203" s="503"/>
      <c r="AW203" s="503"/>
      <c r="AX203" s="503"/>
      <c r="AY203" s="503"/>
      <c r="AZ203" s="503"/>
      <c r="BA203" s="503"/>
      <c r="BB203" s="503"/>
      <c r="BC203" s="503"/>
      <c r="BD203" s="503"/>
      <c r="BE203" s="503"/>
      <c r="BF203" s="503"/>
      <c r="BG203" s="503"/>
      <c r="BH203" s="503"/>
      <c r="BI203" s="503"/>
      <c r="BJ203" s="503"/>
      <c r="BK203" s="503"/>
      <c r="BL203" s="503"/>
      <c r="BM203" s="503"/>
      <c r="BN203" s="503"/>
      <c r="BO203" s="503"/>
      <c r="BP203" s="503"/>
      <c r="BQ203" s="503"/>
      <c r="BR203" s="545"/>
    </row>
    <row r="204" spans="1:72" ht="22.5" customHeight="1">
      <c r="A204" s="416"/>
      <c r="B204" s="503"/>
      <c r="C204" s="503"/>
      <c r="D204" s="503"/>
      <c r="E204" s="43"/>
      <c r="F204" s="43"/>
      <c r="G204" s="503" t="s">
        <v>251</v>
      </c>
      <c r="H204" s="503"/>
      <c r="I204" s="503"/>
      <c r="J204" s="503"/>
      <c r="K204" s="503"/>
      <c r="L204" s="503"/>
      <c r="M204" s="503"/>
      <c r="N204" s="503"/>
      <c r="O204" s="503"/>
      <c r="P204" s="503"/>
      <c r="Q204" s="503"/>
      <c r="R204" s="503"/>
      <c r="S204" s="503"/>
      <c r="T204" s="503"/>
      <c r="U204" s="503"/>
      <c r="V204" s="503"/>
      <c r="W204" s="503"/>
      <c r="X204" s="503"/>
      <c r="Y204" s="503"/>
      <c r="Z204" s="503"/>
      <c r="AA204" s="503"/>
      <c r="AB204" s="503"/>
      <c r="AC204" s="503"/>
      <c r="AD204" s="503"/>
      <c r="AE204" s="503"/>
      <c r="AF204" s="503"/>
      <c r="AG204" s="503"/>
      <c r="AH204" s="503"/>
      <c r="AI204" s="503"/>
      <c r="AJ204" s="503"/>
      <c r="AK204" s="503"/>
      <c r="AL204" s="503"/>
      <c r="AM204" s="503"/>
      <c r="AN204" s="503"/>
      <c r="AO204" s="503"/>
      <c r="AP204" s="503"/>
      <c r="AQ204" s="503"/>
      <c r="AR204" s="503"/>
      <c r="AS204" s="503"/>
      <c r="AT204" s="503"/>
      <c r="AU204" s="503"/>
      <c r="AV204" s="503"/>
      <c r="AW204" s="503"/>
      <c r="AX204" s="503"/>
      <c r="AY204" s="503"/>
      <c r="AZ204" s="503"/>
      <c r="BA204" s="503"/>
      <c r="BB204" s="503"/>
      <c r="BC204" s="503"/>
      <c r="BD204" s="503"/>
      <c r="BE204" s="503"/>
      <c r="BF204" s="503"/>
      <c r="BG204" s="503"/>
      <c r="BH204" s="503"/>
      <c r="BI204" s="503"/>
      <c r="BJ204" s="503"/>
      <c r="BK204" s="503"/>
      <c r="BL204" s="503"/>
      <c r="BM204" s="503"/>
      <c r="BN204" s="503"/>
      <c r="BO204" s="16"/>
      <c r="BP204" s="8"/>
      <c r="BQ204" s="8"/>
      <c r="BR204" s="53"/>
      <c r="BS204" s="54"/>
      <c r="BT204" s="54"/>
    </row>
    <row r="205" spans="1:72" ht="26.25" customHeight="1">
      <c r="A205" s="55"/>
      <c r="B205" s="43"/>
      <c r="C205" s="43"/>
      <c r="D205" s="43"/>
      <c r="E205" s="43"/>
      <c r="F205" s="43"/>
      <c r="G205" s="537" t="s">
        <v>222</v>
      </c>
      <c r="H205" s="537"/>
      <c r="I205" s="537"/>
      <c r="J205" s="537"/>
      <c r="K205" s="537"/>
      <c r="L205" s="537"/>
      <c r="M205" s="537"/>
      <c r="N205" s="537"/>
      <c r="O205" s="537"/>
      <c r="P205" s="537"/>
      <c r="Q205" s="537"/>
      <c r="R205" s="537"/>
      <c r="S205" s="537"/>
      <c r="T205" s="537"/>
      <c r="U205" s="537"/>
      <c r="V205" s="537"/>
      <c r="W205" s="537"/>
      <c r="X205" s="537"/>
      <c r="Y205" s="537"/>
      <c r="Z205" s="537"/>
      <c r="AA205" s="537"/>
      <c r="AB205" s="537"/>
      <c r="AC205" s="537"/>
      <c r="AD205" s="537"/>
      <c r="AE205" s="537"/>
      <c r="AF205" s="537"/>
      <c r="AG205" s="537"/>
      <c r="AH205" s="537"/>
      <c r="AI205" s="537"/>
      <c r="AJ205" s="537"/>
      <c r="AK205" s="537"/>
      <c r="AL205" s="537"/>
      <c r="AM205" s="537"/>
      <c r="AN205" s="537"/>
      <c r="AO205" s="537"/>
      <c r="AP205" s="537"/>
      <c r="AQ205" s="537"/>
      <c r="AR205" s="537"/>
      <c r="AS205" s="537"/>
      <c r="AT205" s="537"/>
      <c r="AU205" s="537"/>
      <c r="AV205" s="537"/>
      <c r="AW205" s="537"/>
      <c r="AX205" s="537"/>
      <c r="AY205" s="537"/>
      <c r="AZ205" s="537"/>
      <c r="BA205" s="537"/>
      <c r="BB205" s="537"/>
      <c r="BC205" s="537"/>
      <c r="BD205" s="537"/>
      <c r="BE205" s="537"/>
      <c r="BF205" s="537"/>
      <c r="BG205" s="537"/>
      <c r="BH205" s="537"/>
      <c r="BI205" s="537"/>
      <c r="BJ205" s="537"/>
      <c r="BK205" s="537"/>
      <c r="BL205" s="537"/>
      <c r="BM205" s="537"/>
      <c r="BN205" s="16"/>
      <c r="BO205" s="16"/>
      <c r="BP205" s="8"/>
      <c r="BQ205" s="8"/>
      <c r="BR205" s="53"/>
      <c r="BS205" s="54"/>
      <c r="BT205" s="54"/>
    </row>
    <row r="206" spans="1:72" ht="12.75" customHeight="1">
      <c r="A206" s="55"/>
      <c r="B206" s="43"/>
      <c r="C206" s="43"/>
      <c r="D206" s="43"/>
      <c r="E206" s="43"/>
      <c r="F206" s="43"/>
      <c r="G206" s="536" t="s">
        <v>242</v>
      </c>
      <c r="H206" s="536"/>
      <c r="I206" s="536"/>
      <c r="J206" s="536"/>
      <c r="K206" s="536"/>
      <c r="L206" s="536"/>
      <c r="M206" s="536"/>
      <c r="N206" s="536"/>
      <c r="O206" s="536"/>
      <c r="P206" s="536"/>
      <c r="Q206" s="536"/>
      <c r="R206" s="536"/>
      <c r="S206" s="536"/>
      <c r="T206" s="536"/>
      <c r="U206" s="536"/>
      <c r="V206" s="536"/>
      <c r="W206" s="536"/>
      <c r="X206" s="536"/>
      <c r="Y206" s="536"/>
      <c r="Z206" s="536"/>
      <c r="AA206" s="536"/>
      <c r="AB206" s="536"/>
      <c r="AC206" s="536"/>
      <c r="AD206" s="536"/>
      <c r="AE206" s="536"/>
      <c r="AF206" s="536"/>
      <c r="AG206" s="536"/>
      <c r="AH206" s="536"/>
      <c r="AI206" s="536"/>
      <c r="AJ206" s="536"/>
      <c r="AK206" s="536"/>
      <c r="AL206" s="536"/>
      <c r="AM206" s="536"/>
      <c r="AN206" s="536"/>
      <c r="AO206" s="536"/>
      <c r="AP206" s="536"/>
      <c r="AQ206" s="536"/>
      <c r="AR206" s="536"/>
      <c r="AS206" s="536"/>
      <c r="AT206" s="536"/>
      <c r="AU206" s="536"/>
      <c r="AV206" s="536"/>
      <c r="AW206" s="536"/>
      <c r="AX206" s="536"/>
      <c r="AY206" s="536"/>
      <c r="AZ206" s="536"/>
      <c r="BA206" s="536"/>
      <c r="BB206" s="536"/>
      <c r="BC206" s="536"/>
      <c r="BD206" s="536"/>
      <c r="BE206" s="536"/>
      <c r="BF206" s="536"/>
      <c r="BG206" s="536"/>
      <c r="BH206" s="536"/>
      <c r="BI206" s="8"/>
      <c r="BJ206" s="8"/>
      <c r="BK206" s="16"/>
      <c r="BL206" s="16"/>
      <c r="BM206" s="16"/>
      <c r="BN206" s="16"/>
      <c r="BO206" s="16"/>
      <c r="BP206" s="8"/>
      <c r="BQ206" s="8"/>
      <c r="BR206" s="53"/>
    </row>
    <row r="207" spans="1:72" ht="19.25" customHeight="1" thickBot="1">
      <c r="A207" s="56"/>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57"/>
      <c r="BG207" s="57"/>
      <c r="BH207" s="57"/>
      <c r="BI207" s="57"/>
      <c r="BJ207" s="57"/>
      <c r="BK207" s="57"/>
      <c r="BL207" s="57"/>
      <c r="BM207" s="57"/>
      <c r="BN207" s="57"/>
      <c r="BO207" s="57"/>
      <c r="BP207" s="57"/>
      <c r="BQ207" s="57"/>
      <c r="BR207" s="58"/>
    </row>
    <row r="208" spans="1:72" ht="12.75" customHeight="1">
      <c r="A208" s="61"/>
      <c r="B208" s="61"/>
      <c r="C208" s="61"/>
      <c r="D208" s="61"/>
      <c r="E208" s="61"/>
      <c r="F208" s="61"/>
      <c r="G208" s="61"/>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48"/>
    </row>
    <row r="209" spans="1:70" ht="12.75" customHeight="1">
      <c r="A209" s="61"/>
      <c r="B209" s="61"/>
      <c r="C209" s="61"/>
      <c r="D209" s="61"/>
      <c r="E209" s="61"/>
      <c r="F209" s="61"/>
      <c r="G209" s="61"/>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48"/>
    </row>
  </sheetData>
  <mergeCells count="756">
    <mergeCell ref="A51:C51"/>
    <mergeCell ref="D51:BH51"/>
    <mergeCell ref="BI51:BR51"/>
    <mergeCell ref="CF153:CS153"/>
    <mergeCell ref="D154:BH154"/>
    <mergeCell ref="A154:C154"/>
    <mergeCell ref="A155:C155"/>
    <mergeCell ref="D155:BH155"/>
    <mergeCell ref="BL169:BO169"/>
    <mergeCell ref="BI169:BK169"/>
    <mergeCell ref="BP169:BR169"/>
    <mergeCell ref="A164:C164"/>
    <mergeCell ref="D164:BH164"/>
    <mergeCell ref="A160:C160"/>
    <mergeCell ref="D156:BH156"/>
    <mergeCell ref="D158:BH158"/>
    <mergeCell ref="A159:C159"/>
    <mergeCell ref="D159:BH159"/>
    <mergeCell ref="A158:C158"/>
    <mergeCell ref="A156:C156"/>
    <mergeCell ref="A169:C169"/>
    <mergeCell ref="D169:BH169"/>
    <mergeCell ref="BP153:BR153"/>
    <mergeCell ref="BP157:BR157"/>
    <mergeCell ref="D153:BH153"/>
    <mergeCell ref="A153:C153"/>
    <mergeCell ref="D160:BH160"/>
    <mergeCell ref="BL171:BO172"/>
    <mergeCell ref="BI171:BK172"/>
    <mergeCell ref="D171:BH172"/>
    <mergeCell ref="BP170:BR170"/>
    <mergeCell ref="D170:BH170"/>
    <mergeCell ref="BL170:BO170"/>
    <mergeCell ref="BI170:BK170"/>
    <mergeCell ref="D161:BH161"/>
    <mergeCell ref="A161:C161"/>
    <mergeCell ref="BP160:BR160"/>
    <mergeCell ref="BP161:BR161"/>
    <mergeCell ref="BP162:BR162"/>
    <mergeCell ref="BP163:BR163"/>
    <mergeCell ref="AA183:AB183"/>
    <mergeCell ref="AR183:BR183"/>
    <mergeCell ref="BP175:BR175"/>
    <mergeCell ref="BL176:BO176"/>
    <mergeCell ref="D176:BH176"/>
    <mergeCell ref="A204:D204"/>
    <mergeCell ref="D177:BH177"/>
    <mergeCell ref="D175:BH175"/>
    <mergeCell ref="A175:C175"/>
    <mergeCell ref="AC183:AD183"/>
    <mergeCell ref="AE183:AF183"/>
    <mergeCell ref="BI177:BR177"/>
    <mergeCell ref="A177:C177"/>
    <mergeCell ref="A178:BR178"/>
    <mergeCell ref="A194:BR194"/>
    <mergeCell ref="AA185:AC185"/>
    <mergeCell ref="A197:BR197"/>
    <mergeCell ref="A196:BR196"/>
    <mergeCell ref="A195:BR195"/>
    <mergeCell ref="A185:X185"/>
    <mergeCell ref="A189:V189"/>
    <mergeCell ref="A188:W188"/>
    <mergeCell ref="A193:BR193"/>
    <mergeCell ref="A191:BR191"/>
    <mergeCell ref="A170:C170"/>
    <mergeCell ref="BP165:BR165"/>
    <mergeCell ref="BP168:BR168"/>
    <mergeCell ref="BP171:BR172"/>
    <mergeCell ref="D173:BH173"/>
    <mergeCell ref="BL173:BO173"/>
    <mergeCell ref="BP173:BR173"/>
    <mergeCell ref="BI173:BK173"/>
    <mergeCell ref="AI183:AJ183"/>
    <mergeCell ref="AK183:AL183"/>
    <mergeCell ref="AG183:AH183"/>
    <mergeCell ref="S183:T183"/>
    <mergeCell ref="U183:V183"/>
    <mergeCell ref="W183:X183"/>
    <mergeCell ref="Y183:Z183"/>
    <mergeCell ref="A183:R183"/>
    <mergeCell ref="A179:A180"/>
    <mergeCell ref="B179:BR180"/>
    <mergeCell ref="B181:BR181"/>
    <mergeCell ref="BI174:BR174"/>
    <mergeCell ref="D174:BH174"/>
    <mergeCell ref="A174:C174"/>
    <mergeCell ref="BI176:BK176"/>
    <mergeCell ref="A176:C176"/>
    <mergeCell ref="G206:BH206"/>
    <mergeCell ref="G205:BM205"/>
    <mergeCell ref="G204:BN204"/>
    <mergeCell ref="BH190:BQ190"/>
    <mergeCell ref="BH189:BQ189"/>
    <mergeCell ref="BH185:BQ185"/>
    <mergeCell ref="BF188:BG188"/>
    <mergeCell ref="A198:BR198"/>
    <mergeCell ref="A192:BR192"/>
    <mergeCell ref="BH186:BQ186"/>
    <mergeCell ref="AA186:BC186"/>
    <mergeCell ref="AA190:BC190"/>
    <mergeCell ref="A203:BR203"/>
    <mergeCell ref="A202:BR202"/>
    <mergeCell ref="A200:BR200"/>
    <mergeCell ref="A199:BR199"/>
    <mergeCell ref="A201:BR201"/>
    <mergeCell ref="AD185:AF185"/>
    <mergeCell ref="AG185:AI185"/>
    <mergeCell ref="AJ185:AL185"/>
    <mergeCell ref="AM185:AO185"/>
    <mergeCell ref="AP185:AR185"/>
    <mergeCell ref="AS185:AU185"/>
    <mergeCell ref="AV185:AX185"/>
    <mergeCell ref="A150:C150"/>
    <mergeCell ref="BP176:BR176"/>
    <mergeCell ref="A171:C172"/>
    <mergeCell ref="A162:C162"/>
    <mergeCell ref="D162:BH162"/>
    <mergeCell ref="A163:C163"/>
    <mergeCell ref="D163:BH163"/>
    <mergeCell ref="BI165:BK165"/>
    <mergeCell ref="A167:BR167"/>
    <mergeCell ref="BL168:BO168"/>
    <mergeCell ref="BI168:BK168"/>
    <mergeCell ref="A168:BH168"/>
    <mergeCell ref="D165:BH165"/>
    <mergeCell ref="BL165:BO165"/>
    <mergeCell ref="A165:C165"/>
    <mergeCell ref="BI166:BR166"/>
    <mergeCell ref="D166:BH166"/>
    <mergeCell ref="A166:C166"/>
    <mergeCell ref="BI175:BK175"/>
    <mergeCell ref="BL175:BO175"/>
    <mergeCell ref="BI159:BK159"/>
    <mergeCell ref="BL163:BO163"/>
    <mergeCell ref="BP159:BR159"/>
    <mergeCell ref="A173:C173"/>
    <mergeCell ref="BT157:BW157"/>
    <mergeCell ref="D157:BH157"/>
    <mergeCell ref="A157:C157"/>
    <mergeCell ref="BL144:BO144"/>
    <mergeCell ref="BL145:BO145"/>
    <mergeCell ref="BL146:BO146"/>
    <mergeCell ref="D149:BH149"/>
    <mergeCell ref="BL151:BO151"/>
    <mergeCell ref="BL152:BO152"/>
    <mergeCell ref="BL153:BO153"/>
    <mergeCell ref="BL154:BO154"/>
    <mergeCell ref="BL155:BO155"/>
    <mergeCell ref="BL156:BO156"/>
    <mergeCell ref="BL157:BO157"/>
    <mergeCell ref="A147:C147"/>
    <mergeCell ref="D150:BH150"/>
    <mergeCell ref="A151:C151"/>
    <mergeCell ref="D152:BH152"/>
    <mergeCell ref="A152:C152"/>
    <mergeCell ref="BI153:BK153"/>
    <mergeCell ref="BI154:BK154"/>
    <mergeCell ref="BI155:BK155"/>
    <mergeCell ref="BI156:BK156"/>
    <mergeCell ref="A149:C149"/>
    <mergeCell ref="BP150:BR150"/>
    <mergeCell ref="BP151:BR151"/>
    <mergeCell ref="BP152:BR152"/>
    <mergeCell ref="BI152:BK152"/>
    <mergeCell ref="BP144:BR144"/>
    <mergeCell ref="BP145:BR145"/>
    <mergeCell ref="BP146:BR146"/>
    <mergeCell ref="BI147:BR147"/>
    <mergeCell ref="D151:BK151"/>
    <mergeCell ref="BI148:BK148"/>
    <mergeCell ref="BI149:BK149"/>
    <mergeCell ref="BI150:BK150"/>
    <mergeCell ref="BP148:BR148"/>
    <mergeCell ref="BP149:BR149"/>
    <mergeCell ref="BL148:BO148"/>
    <mergeCell ref="BL149:BO149"/>
    <mergeCell ref="BL150:BO150"/>
    <mergeCell ref="BP141:BR141"/>
    <mergeCell ref="D147:BH147"/>
    <mergeCell ref="D148:BH148"/>
    <mergeCell ref="A141:C141"/>
    <mergeCell ref="A142:C142"/>
    <mergeCell ref="A143:C143"/>
    <mergeCell ref="A146:C146"/>
    <mergeCell ref="A148:C148"/>
    <mergeCell ref="A144:C144"/>
    <mergeCell ref="BI144:BK144"/>
    <mergeCell ref="D144:BH144"/>
    <mergeCell ref="A145:C145"/>
    <mergeCell ref="D145:BH145"/>
    <mergeCell ref="D146:BH146"/>
    <mergeCell ref="D141:BH141"/>
    <mergeCell ref="D142:BH142"/>
    <mergeCell ref="BI143:BK143"/>
    <mergeCell ref="BP143:BR143"/>
    <mergeCell ref="BI141:BK141"/>
    <mergeCell ref="BI142:BK142"/>
    <mergeCell ref="BI145:BK145"/>
    <mergeCell ref="BI146:BK146"/>
    <mergeCell ref="BL141:BO141"/>
    <mergeCell ref="BL142:BO142"/>
    <mergeCell ref="BL139:BO139"/>
    <mergeCell ref="D137:BH137"/>
    <mergeCell ref="D138:BH138"/>
    <mergeCell ref="A138:C138"/>
    <mergeCell ref="BI137:BK137"/>
    <mergeCell ref="BI138:BK138"/>
    <mergeCell ref="BL137:BO137"/>
    <mergeCell ref="BL138:BO138"/>
    <mergeCell ref="A137:C137"/>
    <mergeCell ref="A124:C124"/>
    <mergeCell ref="D124:BH124"/>
    <mergeCell ref="D125:BH125"/>
    <mergeCell ref="A125:C125"/>
    <mergeCell ref="D126:BH126"/>
    <mergeCell ref="A126:C126"/>
    <mergeCell ref="D133:BH133"/>
    <mergeCell ref="A133:C133"/>
    <mergeCell ref="BI134:BK134"/>
    <mergeCell ref="A134:C134"/>
    <mergeCell ref="D134:BH134"/>
    <mergeCell ref="BI133:BK133"/>
    <mergeCell ref="BI125:BK125"/>
    <mergeCell ref="D130:BH130"/>
    <mergeCell ref="A131:C131"/>
    <mergeCell ref="D131:BH131"/>
    <mergeCell ref="A132:C132"/>
    <mergeCell ref="D132:BH132"/>
    <mergeCell ref="BI126:BR126"/>
    <mergeCell ref="G127:BR127"/>
    <mergeCell ref="BL128:BO129"/>
    <mergeCell ref="A128:BH129"/>
    <mergeCell ref="BI128:BK129"/>
    <mergeCell ref="BL125:BO125"/>
    <mergeCell ref="D123:BH123"/>
    <mergeCell ref="A114:C114"/>
    <mergeCell ref="D114:BH114"/>
    <mergeCell ref="A115:C115"/>
    <mergeCell ref="D115:BH115"/>
    <mergeCell ref="D116:BH116"/>
    <mergeCell ref="A116:C116"/>
    <mergeCell ref="D117:BH117"/>
    <mergeCell ref="A117:C117"/>
    <mergeCell ref="A118:C118"/>
    <mergeCell ref="D119:BH119"/>
    <mergeCell ref="A119:C119"/>
    <mergeCell ref="A120:C120"/>
    <mergeCell ref="D120:BH120"/>
    <mergeCell ref="A121:C121"/>
    <mergeCell ref="D122:BH122"/>
    <mergeCell ref="A122:C122"/>
    <mergeCell ref="D121:BH121"/>
    <mergeCell ref="A123:C123"/>
    <mergeCell ref="D118:BH118"/>
    <mergeCell ref="A111:C111"/>
    <mergeCell ref="D111:BH111"/>
    <mergeCell ref="BI112:BR112"/>
    <mergeCell ref="A112:C112"/>
    <mergeCell ref="D112:BH112"/>
    <mergeCell ref="A113:C113"/>
    <mergeCell ref="D113:BH113"/>
    <mergeCell ref="BL113:BO113"/>
    <mergeCell ref="BL114:BO114"/>
    <mergeCell ref="BP113:BR113"/>
    <mergeCell ref="BP114:BR114"/>
    <mergeCell ref="BI113:BK113"/>
    <mergeCell ref="BI114:BK114"/>
    <mergeCell ref="BI107:BK107"/>
    <mergeCell ref="BI108:BK108"/>
    <mergeCell ref="BI109:BK109"/>
    <mergeCell ref="BI110:BK110"/>
    <mergeCell ref="BI111:BK111"/>
    <mergeCell ref="BL107:BO107"/>
    <mergeCell ref="BL108:BO108"/>
    <mergeCell ref="BL109:BO109"/>
    <mergeCell ref="BL110:BO110"/>
    <mergeCell ref="BL111:BO111"/>
    <mergeCell ref="A110:C110"/>
    <mergeCell ref="D110:BH110"/>
    <mergeCell ref="A105:C105"/>
    <mergeCell ref="D105:BH105"/>
    <mergeCell ref="D85:BH85"/>
    <mergeCell ref="D87:BH87"/>
    <mergeCell ref="A98:C98"/>
    <mergeCell ref="A99:C99"/>
    <mergeCell ref="A100:C100"/>
    <mergeCell ref="D98:BH98"/>
    <mergeCell ref="A106:C106"/>
    <mergeCell ref="A107:C107"/>
    <mergeCell ref="D107:BH107"/>
    <mergeCell ref="A108:C108"/>
    <mergeCell ref="D108:BH108"/>
    <mergeCell ref="D109:BH109"/>
    <mergeCell ref="A109:C109"/>
    <mergeCell ref="D106:BH106"/>
    <mergeCell ref="A103:C103"/>
    <mergeCell ref="D103:BH103"/>
    <mergeCell ref="A104:C104"/>
    <mergeCell ref="D104:BH104"/>
    <mergeCell ref="A102:C102"/>
    <mergeCell ref="D102:BH102"/>
    <mergeCell ref="D99:BH99"/>
    <mergeCell ref="A92:C92"/>
    <mergeCell ref="A90:C90"/>
    <mergeCell ref="D90:BH90"/>
    <mergeCell ref="D91:BH91"/>
    <mergeCell ref="A91:C91"/>
    <mergeCell ref="D96:BH96"/>
    <mergeCell ref="A96:C96"/>
    <mergeCell ref="A97:C97"/>
    <mergeCell ref="D97:BH97"/>
    <mergeCell ref="D100:BH100"/>
    <mergeCell ref="D101:BH101"/>
    <mergeCell ref="A77:C77"/>
    <mergeCell ref="BI77:BK77"/>
    <mergeCell ref="D77:BH77"/>
    <mergeCell ref="BL77:BO77"/>
    <mergeCell ref="BI72:BK72"/>
    <mergeCell ref="A79:C79"/>
    <mergeCell ref="D79:BH79"/>
    <mergeCell ref="A82:C82"/>
    <mergeCell ref="A81:C81"/>
    <mergeCell ref="A83:C83"/>
    <mergeCell ref="A74:C74"/>
    <mergeCell ref="A75:C75"/>
    <mergeCell ref="A76:C76"/>
    <mergeCell ref="A72:C72"/>
    <mergeCell ref="A73:C73"/>
    <mergeCell ref="BL96:BO96"/>
    <mergeCell ref="BL97:BO97"/>
    <mergeCell ref="BL89:BO89"/>
    <mergeCell ref="BI80:BK80"/>
    <mergeCell ref="BI81:BK81"/>
    <mergeCell ref="BI82:BK82"/>
    <mergeCell ref="BI83:BK83"/>
    <mergeCell ref="A70:C70"/>
    <mergeCell ref="D86:BH86"/>
    <mergeCell ref="A87:C87"/>
    <mergeCell ref="A85:C85"/>
    <mergeCell ref="A86:C86"/>
    <mergeCell ref="BL102:BO102"/>
    <mergeCell ref="A84:C84"/>
    <mergeCell ref="D84:BH84"/>
    <mergeCell ref="D78:BH78"/>
    <mergeCell ref="BI102:BK102"/>
    <mergeCell ref="A101:C101"/>
    <mergeCell ref="A93:C93"/>
    <mergeCell ref="D93:BH93"/>
    <mergeCell ref="A94:C94"/>
    <mergeCell ref="D94:BH94"/>
    <mergeCell ref="A95:C95"/>
    <mergeCell ref="D95:BH95"/>
    <mergeCell ref="A88:C88"/>
    <mergeCell ref="D88:BH88"/>
    <mergeCell ref="D89:BH89"/>
    <mergeCell ref="A89:C89"/>
    <mergeCell ref="A80:C80"/>
    <mergeCell ref="D80:BH80"/>
    <mergeCell ref="A78:C78"/>
    <mergeCell ref="D68:BH68"/>
    <mergeCell ref="BP79:BR79"/>
    <mergeCell ref="BP80:BR80"/>
    <mergeCell ref="BP81:BR81"/>
    <mergeCell ref="BP82:BR82"/>
    <mergeCell ref="BL86:BO86"/>
    <mergeCell ref="BL87:BO87"/>
    <mergeCell ref="BL88:BO88"/>
    <mergeCell ref="BI92:BK92"/>
    <mergeCell ref="D92:BH92"/>
    <mergeCell ref="D81:BH81"/>
    <mergeCell ref="D83:BH83"/>
    <mergeCell ref="BP71:BR71"/>
    <mergeCell ref="BP73:BR73"/>
    <mergeCell ref="D82:BH82"/>
    <mergeCell ref="D74:BH74"/>
    <mergeCell ref="D75:BH75"/>
    <mergeCell ref="D76:BH76"/>
    <mergeCell ref="BP72:BR72"/>
    <mergeCell ref="D71:BH71"/>
    <mergeCell ref="D72:BH72"/>
    <mergeCell ref="BI90:BK90"/>
    <mergeCell ref="BI91:BK91"/>
    <mergeCell ref="BL90:BO90"/>
    <mergeCell ref="A18:C18"/>
    <mergeCell ref="D18:BF18"/>
    <mergeCell ref="BH18:BR18"/>
    <mergeCell ref="BI52:BL52"/>
    <mergeCell ref="BI61:BL61"/>
    <mergeCell ref="BI36:BN37"/>
    <mergeCell ref="BP55:BR55"/>
    <mergeCell ref="BO44:BP44"/>
    <mergeCell ref="BQ44:BR44"/>
    <mergeCell ref="BP59:BR59"/>
    <mergeCell ref="BO38:BR38"/>
    <mergeCell ref="BO39:BR39"/>
    <mergeCell ref="A50:C50"/>
    <mergeCell ref="D49:BH49"/>
    <mergeCell ref="D50:BH50"/>
    <mergeCell ref="A52:C52"/>
    <mergeCell ref="A53:C53"/>
    <mergeCell ref="D53:BH53"/>
    <mergeCell ref="A54:BR54"/>
    <mergeCell ref="BI53:BL53"/>
    <mergeCell ref="BI49:BR49"/>
    <mergeCell ref="A28:C32"/>
    <mergeCell ref="A44:C44"/>
    <mergeCell ref="A38:C38"/>
    <mergeCell ref="A71:C71"/>
    <mergeCell ref="BL78:BO78"/>
    <mergeCell ref="BI88:BK88"/>
    <mergeCell ref="BI89:BK89"/>
    <mergeCell ref="D70:BH70"/>
    <mergeCell ref="BL72:BO72"/>
    <mergeCell ref="BL81:BO81"/>
    <mergeCell ref="BL82:BO82"/>
    <mergeCell ref="BL83:BO83"/>
    <mergeCell ref="BI71:BK71"/>
    <mergeCell ref="D73:BH73"/>
    <mergeCell ref="BI87:BK87"/>
    <mergeCell ref="BI78:BK78"/>
    <mergeCell ref="BI79:BK79"/>
    <mergeCell ref="BL74:BO74"/>
    <mergeCell ref="BL75:BO75"/>
    <mergeCell ref="BI73:BK73"/>
    <mergeCell ref="BI74:BK74"/>
    <mergeCell ref="BI75:BK75"/>
    <mergeCell ref="BI76:BK76"/>
    <mergeCell ref="BL76:BO76"/>
    <mergeCell ref="BL79:BO79"/>
    <mergeCell ref="BL71:BO71"/>
    <mergeCell ref="BL73:BO73"/>
    <mergeCell ref="A69:C69"/>
    <mergeCell ref="BI67:BK67"/>
    <mergeCell ref="D57:BH57"/>
    <mergeCell ref="D60:BH60"/>
    <mergeCell ref="D69:BH69"/>
    <mergeCell ref="BI63:BL63"/>
    <mergeCell ref="BI65:BK66"/>
    <mergeCell ref="BI62:BL62"/>
    <mergeCell ref="BL65:BO66"/>
    <mergeCell ref="A63:C63"/>
    <mergeCell ref="A60:C60"/>
    <mergeCell ref="A61:C61"/>
    <mergeCell ref="D62:BH62"/>
    <mergeCell ref="A62:C62"/>
    <mergeCell ref="BI58:BL58"/>
    <mergeCell ref="BI57:BL57"/>
    <mergeCell ref="BM62:BO62"/>
    <mergeCell ref="BI59:BL59"/>
    <mergeCell ref="BI60:BL60"/>
    <mergeCell ref="A57:C57"/>
    <mergeCell ref="D58:BH58"/>
    <mergeCell ref="A58:C58"/>
    <mergeCell ref="D59:BH59"/>
    <mergeCell ref="A59:C59"/>
    <mergeCell ref="A68:C68"/>
    <mergeCell ref="BI68:BK68"/>
    <mergeCell ref="BP65:BR66"/>
    <mergeCell ref="BP63:BR63"/>
    <mergeCell ref="D48:BH48"/>
    <mergeCell ref="BM58:BO58"/>
    <mergeCell ref="BM59:BO59"/>
    <mergeCell ref="BM60:BO60"/>
    <mergeCell ref="BM63:BO63"/>
    <mergeCell ref="D63:BH63"/>
    <mergeCell ref="A64:BR64"/>
    <mergeCell ref="A65:C66"/>
    <mergeCell ref="D65:BH66"/>
    <mergeCell ref="D67:BH67"/>
    <mergeCell ref="A67:C67"/>
    <mergeCell ref="BL67:BO67"/>
    <mergeCell ref="BP57:BR57"/>
    <mergeCell ref="D55:BH55"/>
    <mergeCell ref="A55:C55"/>
    <mergeCell ref="D56:BH56"/>
    <mergeCell ref="A56:C56"/>
    <mergeCell ref="D52:BH52"/>
    <mergeCell ref="A49:C49"/>
    <mergeCell ref="A48:C48"/>
    <mergeCell ref="A46:C46"/>
    <mergeCell ref="D44:BH44"/>
    <mergeCell ref="D35:BR35"/>
    <mergeCell ref="BQ28:BR28"/>
    <mergeCell ref="BI38:BN38"/>
    <mergeCell ref="BI39:BN39"/>
    <mergeCell ref="BI40:BN40"/>
    <mergeCell ref="BI41:BN41"/>
    <mergeCell ref="BI42:BN42"/>
    <mergeCell ref="BI43:BN43"/>
    <mergeCell ref="A45:C45"/>
    <mergeCell ref="D39:BH39"/>
    <mergeCell ref="A36:C37"/>
    <mergeCell ref="A41:C41"/>
    <mergeCell ref="A39:C39"/>
    <mergeCell ref="A42:C42"/>
    <mergeCell ref="D42:BH42"/>
    <mergeCell ref="AW29:BH29"/>
    <mergeCell ref="BO40:BR40"/>
    <mergeCell ref="BO41:BR41"/>
    <mergeCell ref="AW30:BH30"/>
    <mergeCell ref="BI29:BR29"/>
    <mergeCell ref="BO36:BR37"/>
    <mergeCell ref="BI31:BR32"/>
    <mergeCell ref="A20:C20"/>
    <mergeCell ref="BI26:BR26"/>
    <mergeCell ref="D47:BH47"/>
    <mergeCell ref="A22:C24"/>
    <mergeCell ref="A43:C43"/>
    <mergeCell ref="D43:BH43"/>
    <mergeCell ref="A47:C47"/>
    <mergeCell ref="E29:AU29"/>
    <mergeCell ref="AE20:BR20"/>
    <mergeCell ref="D46:BH46"/>
    <mergeCell ref="A26:C26"/>
    <mergeCell ref="A27:C27"/>
    <mergeCell ref="D27:BH27"/>
    <mergeCell ref="D26:BH26"/>
    <mergeCell ref="A33:C35"/>
    <mergeCell ref="BI28:BJ28"/>
    <mergeCell ref="BL28:BN28"/>
    <mergeCell ref="BM44:BN44"/>
    <mergeCell ref="D23:BR23"/>
    <mergeCell ref="D41:BH41"/>
    <mergeCell ref="A40:C40"/>
    <mergeCell ref="D40:BH40"/>
    <mergeCell ref="D45:BN45"/>
    <mergeCell ref="D38:BH38"/>
    <mergeCell ref="A13:C15"/>
    <mergeCell ref="D13:M15"/>
    <mergeCell ref="O13:BQ13"/>
    <mergeCell ref="O14:BQ14"/>
    <mergeCell ref="O15:BQ15"/>
    <mergeCell ref="BG1:BT3"/>
    <mergeCell ref="BC10:BG10"/>
    <mergeCell ref="A10:C10"/>
    <mergeCell ref="BJ10:BR10"/>
    <mergeCell ref="AF10:AW10"/>
    <mergeCell ref="D10:Z10"/>
    <mergeCell ref="BC11:BG11"/>
    <mergeCell ref="BJ11:BR11"/>
    <mergeCell ref="AF11:AW11"/>
    <mergeCell ref="A1:P1"/>
    <mergeCell ref="A2:P4"/>
    <mergeCell ref="AR4:BK4"/>
    <mergeCell ref="D5:BF8"/>
    <mergeCell ref="BH5:BP5"/>
    <mergeCell ref="BQ5:BR5"/>
    <mergeCell ref="A5:C8"/>
    <mergeCell ref="BH6:BP6"/>
    <mergeCell ref="BQ6:BR6"/>
    <mergeCell ref="D16:BR16"/>
    <mergeCell ref="BH7:BP7"/>
    <mergeCell ref="BQ7:BR7"/>
    <mergeCell ref="BH8:BP8"/>
    <mergeCell ref="BP62:BR62"/>
    <mergeCell ref="D61:BH61"/>
    <mergeCell ref="BQ8:BR8"/>
    <mergeCell ref="D22:BR22"/>
    <mergeCell ref="D24:BR24"/>
    <mergeCell ref="BH25:BR25"/>
    <mergeCell ref="AW28:BH28"/>
    <mergeCell ref="D28:AV28"/>
    <mergeCell ref="BI46:BR46"/>
    <mergeCell ref="BK44:BL44"/>
    <mergeCell ref="BO28:BP28"/>
    <mergeCell ref="BP52:BR52"/>
    <mergeCell ref="BO42:BR42"/>
    <mergeCell ref="BI30:BR30"/>
    <mergeCell ref="BI27:BR27"/>
    <mergeCell ref="E31:AU31"/>
    <mergeCell ref="AW31:BH32"/>
    <mergeCell ref="E32:AU32"/>
    <mergeCell ref="D36:BH37"/>
    <mergeCell ref="E30:AU30"/>
    <mergeCell ref="D33:BR33"/>
    <mergeCell ref="D34:BR34"/>
    <mergeCell ref="BO43:BR43"/>
    <mergeCell ref="BP58:BR58"/>
    <mergeCell ref="BI70:BK70"/>
    <mergeCell ref="BO45:BR45"/>
    <mergeCell ref="BM53:BO53"/>
    <mergeCell ref="BP53:BR53"/>
    <mergeCell ref="BM55:BO55"/>
    <mergeCell ref="BP60:BR60"/>
    <mergeCell ref="BI56:BL56"/>
    <mergeCell ref="BI44:BJ44"/>
    <mergeCell ref="BI55:BL55"/>
    <mergeCell ref="BI48:BR48"/>
    <mergeCell ref="BI47:BR47"/>
    <mergeCell ref="BM56:BO56"/>
    <mergeCell ref="BM57:BO57"/>
    <mergeCell ref="BM61:BO61"/>
    <mergeCell ref="BP56:BR56"/>
    <mergeCell ref="BP61:BR61"/>
    <mergeCell ref="BI69:BK69"/>
    <mergeCell ref="BL68:BO68"/>
    <mergeCell ref="BL69:BO69"/>
    <mergeCell ref="BM52:BO52"/>
    <mergeCell ref="BI50:BR50"/>
    <mergeCell ref="BP67:BR67"/>
    <mergeCell ref="BI93:BK93"/>
    <mergeCell ref="BI94:BK94"/>
    <mergeCell ref="BP83:BR83"/>
    <mergeCell ref="BP68:BR68"/>
    <mergeCell ref="BP69:BR69"/>
    <mergeCell ref="BP70:BR70"/>
    <mergeCell ref="BP74:BR74"/>
    <mergeCell ref="BP75:BR75"/>
    <mergeCell ref="BP76:BR76"/>
    <mergeCell ref="BP77:BR77"/>
    <mergeCell ref="BP78:BR78"/>
    <mergeCell ref="BL70:BO70"/>
    <mergeCell ref="BL80:BO80"/>
    <mergeCell ref="BL84:BO84"/>
    <mergeCell ref="BL85:BO85"/>
    <mergeCell ref="BP84:BR84"/>
    <mergeCell ref="BP85:BR85"/>
    <mergeCell ref="BP86:BR86"/>
    <mergeCell ref="BL91:BO91"/>
    <mergeCell ref="BI84:BK84"/>
    <mergeCell ref="BI85:BK85"/>
    <mergeCell ref="BI86:BK86"/>
    <mergeCell ref="BI98:BK98"/>
    <mergeCell ref="BP98:BR98"/>
    <mergeCell ref="BP99:BR99"/>
    <mergeCell ref="BP95:BR95"/>
    <mergeCell ref="BP96:BR96"/>
    <mergeCell ref="BP97:BR97"/>
    <mergeCell ref="BL95:BO95"/>
    <mergeCell ref="BI99:BK99"/>
    <mergeCell ref="BI100:BK100"/>
    <mergeCell ref="BL98:BO98"/>
    <mergeCell ref="BL99:BO99"/>
    <mergeCell ref="BL100:BO100"/>
    <mergeCell ref="BI95:BK95"/>
    <mergeCell ref="BI96:BK96"/>
    <mergeCell ref="BI97:BK97"/>
    <mergeCell ref="BI101:BK101"/>
    <mergeCell ref="BP102:BR102"/>
    <mergeCell ref="BP100:BR100"/>
    <mergeCell ref="BP101:BR101"/>
    <mergeCell ref="BI105:BK105"/>
    <mergeCell ref="BI106:BK106"/>
    <mergeCell ref="BL103:BO103"/>
    <mergeCell ref="BL104:BO104"/>
    <mergeCell ref="BL105:BO105"/>
    <mergeCell ref="BL106:BO106"/>
    <mergeCell ref="BI103:BK103"/>
    <mergeCell ref="BI104:BK104"/>
    <mergeCell ref="BL101:BO101"/>
    <mergeCell ref="BP106:BR106"/>
    <mergeCell ref="BL93:BO93"/>
    <mergeCell ref="BL94:BO94"/>
    <mergeCell ref="BP107:BR107"/>
    <mergeCell ref="BP108:BR108"/>
    <mergeCell ref="BP109:BR109"/>
    <mergeCell ref="BP110:BR110"/>
    <mergeCell ref="BP111:BR111"/>
    <mergeCell ref="BP91:BR91"/>
    <mergeCell ref="BP92:BR92"/>
    <mergeCell ref="BL92:BO92"/>
    <mergeCell ref="BP87:BR87"/>
    <mergeCell ref="BP88:BR88"/>
    <mergeCell ref="BP89:BR89"/>
    <mergeCell ref="BP90:BR90"/>
    <mergeCell ref="BP93:BR93"/>
    <mergeCell ref="BP94:BR94"/>
    <mergeCell ref="BP103:BR103"/>
    <mergeCell ref="BP104:BR104"/>
    <mergeCell ref="BP105:BR105"/>
    <mergeCell ref="BI115:BK115"/>
    <mergeCell ref="BI116:BK116"/>
    <mergeCell ref="BI117:BK117"/>
    <mergeCell ref="BI118:BK118"/>
    <mergeCell ref="BI119:BK119"/>
    <mergeCell ref="BI120:BK120"/>
    <mergeCell ref="BP119:BR119"/>
    <mergeCell ref="BP120:BR120"/>
    <mergeCell ref="BP121:BR121"/>
    <mergeCell ref="BL115:BO115"/>
    <mergeCell ref="BP116:BR116"/>
    <mergeCell ref="BP117:BR117"/>
    <mergeCell ref="BP118:BR118"/>
    <mergeCell ref="BL121:BO121"/>
    <mergeCell ref="BL116:BO116"/>
    <mergeCell ref="BL117:BO117"/>
    <mergeCell ref="BL118:BO118"/>
    <mergeCell ref="BL119:BO119"/>
    <mergeCell ref="BL120:BO120"/>
    <mergeCell ref="BP115:BR115"/>
    <mergeCell ref="BP125:BR125"/>
    <mergeCell ref="BI131:BK131"/>
    <mergeCell ref="BI132:BK132"/>
    <mergeCell ref="BL131:BO131"/>
    <mergeCell ref="BL132:BO132"/>
    <mergeCell ref="BP131:BR131"/>
    <mergeCell ref="BP132:BR132"/>
    <mergeCell ref="BI121:BK121"/>
    <mergeCell ref="BP128:BR129"/>
    <mergeCell ref="BI122:BK122"/>
    <mergeCell ref="BI123:BK123"/>
    <mergeCell ref="BI124:BK124"/>
    <mergeCell ref="BL122:BO122"/>
    <mergeCell ref="BL123:BO123"/>
    <mergeCell ref="BL124:BO124"/>
    <mergeCell ref="BP122:BR122"/>
    <mergeCell ref="BP123:BR123"/>
    <mergeCell ref="BP124:BR124"/>
    <mergeCell ref="BP134:BR134"/>
    <mergeCell ref="BL134:BO134"/>
    <mergeCell ref="BL133:BO133"/>
    <mergeCell ref="BP154:BR154"/>
    <mergeCell ref="BP155:BR155"/>
    <mergeCell ref="BP156:BR156"/>
    <mergeCell ref="BP133:BR133"/>
    <mergeCell ref="A140:BR140"/>
    <mergeCell ref="A139:C139"/>
    <mergeCell ref="D143:BH143"/>
    <mergeCell ref="BL143:BO143"/>
    <mergeCell ref="BP142:BR142"/>
    <mergeCell ref="A135:C135"/>
    <mergeCell ref="D135:BH135"/>
    <mergeCell ref="BL136:BO136"/>
    <mergeCell ref="D136:BH136"/>
    <mergeCell ref="BP136:BR136"/>
    <mergeCell ref="A136:C136"/>
    <mergeCell ref="BI136:BK136"/>
    <mergeCell ref="BP137:BR137"/>
    <mergeCell ref="BP138:BR138"/>
    <mergeCell ref="D139:BH139"/>
    <mergeCell ref="BI139:BK139"/>
    <mergeCell ref="BP139:BR139"/>
    <mergeCell ref="D20:AD20"/>
    <mergeCell ref="BI164:BR164"/>
    <mergeCell ref="AY185:BA185"/>
    <mergeCell ref="BB185:BD185"/>
    <mergeCell ref="AA189:AC189"/>
    <mergeCell ref="AD189:AF189"/>
    <mergeCell ref="AG189:AI189"/>
    <mergeCell ref="AJ189:AL189"/>
    <mergeCell ref="AM189:AO189"/>
    <mergeCell ref="AP189:AR189"/>
    <mergeCell ref="AS189:AU189"/>
    <mergeCell ref="AV189:AX189"/>
    <mergeCell ref="AY189:BA189"/>
    <mergeCell ref="BB189:BD189"/>
    <mergeCell ref="BI160:BK160"/>
    <mergeCell ref="BI161:BK161"/>
    <mergeCell ref="BI162:BK162"/>
    <mergeCell ref="BI163:BK163"/>
    <mergeCell ref="BL159:BO159"/>
    <mergeCell ref="BI157:BK157"/>
    <mergeCell ref="BI158:BR158"/>
    <mergeCell ref="BL160:BO160"/>
    <mergeCell ref="BL161:BO161"/>
    <mergeCell ref="BL162:BO162"/>
  </mergeCells>
  <hyperlinks>
    <hyperlink ref="BI31" r:id="rId1" xr:uid="{5C2C2804-9D10-3A46-888C-E2355421634B}"/>
  </hyperlinks>
  <printOptions horizontalCentered="1"/>
  <pageMargins left="0.27559055118110237" right="0.27559055118110237" top="0.47244094488188981" bottom="7.874015748031496E-2" header="0" footer="0"/>
  <pageSetup paperSize="9" scale="69" fitToHeight="0" orientation="portrait"/>
  <headerFooter scaleWithDoc="0" alignWithMargins="0"/>
  <rowBreaks count="3" manualBreakCount="3">
    <brk id="63" max="70" man="1"/>
    <brk id="118" max="70" man="1"/>
    <brk id="159" max="70" man="1"/>
  </rowBreaks>
  <colBreaks count="1" manualBreakCount="1">
    <brk id="71" max="215" man="1"/>
  </colBreaks>
  <ignoredErrors>
    <ignoredError sqref="BL65 BI65 A40:BI40 BP65 A28 A33 A18 A136:A137 A155 A141 A144 A149 A169:A171 A173 A176:A177 A114 A10 A101 A36:C37 A5 A13 B48:C48 A43:A44 A41:C41 A45:C47 B44:C44 A48 B50:C50 B49:C49 B52:C52 A52:A53 A49 A59:C59 A77 A87 A125:A126 A131:A132 A152 A160 A174 A55:C56 A57:C58 A38:C39 BG5:BG8 A60:A63 A42 A163 BO40 BS40:IV40 A50" numberStoredAsText="1"/>
    <ignoredError sqref="A90 A92 A94 A103:A105 A116:A11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33B1F-515C-C449-A2DF-3CA8BA53CD84}">
  <sheetPr>
    <pageSetUpPr autoPageBreaks="0" fitToPage="1"/>
  </sheetPr>
  <dimension ref="B1:CN77"/>
  <sheetViews>
    <sheetView showGridLines="0" view="pageBreakPreview" topLeftCell="D1" zoomScale="80" zoomScaleNormal="85" zoomScaleSheetLayoutView="80" workbookViewId="0">
      <selection activeCell="AB72" sqref="AB72"/>
    </sheetView>
  </sheetViews>
  <sheetFormatPr baseColWidth="10" defaultColWidth="11" defaultRowHeight="16"/>
  <cols>
    <col min="1" max="1" width="4.19921875" style="77" customWidth="1"/>
    <col min="2" max="2" width="5.59765625" style="77" customWidth="1"/>
    <col min="3" max="3" width="12.3984375" style="77" customWidth="1"/>
    <col min="4" max="4" width="7.3984375" style="77" customWidth="1"/>
    <col min="5" max="5" width="6.3984375" style="77" customWidth="1"/>
    <col min="6" max="24" width="4.19921875" style="77" customWidth="1"/>
    <col min="25" max="25" width="3.796875" style="77" customWidth="1"/>
    <col min="26" max="26" width="1" style="77" customWidth="1"/>
    <col min="27" max="33" width="6.59765625" style="77" customWidth="1"/>
    <col min="34" max="36" width="4.3984375" style="77" customWidth="1"/>
    <col min="37" max="37" width="4.19921875" style="77" customWidth="1"/>
    <col min="38" max="38" width="4.3984375" style="77" customWidth="1"/>
    <col min="39" max="39" width="4.19921875" style="77" customWidth="1"/>
    <col min="40" max="40" width="4.3984375" style="77" hidden="1" customWidth="1"/>
    <col min="41" max="43" width="4.3984375" style="77" customWidth="1"/>
    <col min="44" max="50" width="4.59765625" style="77" customWidth="1"/>
    <col min="51" max="51" width="5.59765625" style="77" customWidth="1"/>
    <col min="52" max="58" width="4.3984375" style="77" customWidth="1"/>
    <col min="59" max="59" width="4.796875" style="77" customWidth="1"/>
    <col min="60" max="60" width="14.59765625" style="77" customWidth="1"/>
    <col min="61" max="61" width="21.3984375" style="77" customWidth="1"/>
    <col min="62" max="62" width="16.3984375" style="77" customWidth="1"/>
    <col min="63" max="63" width="20.3984375" style="77" customWidth="1"/>
    <col min="64" max="16384" width="11" style="77"/>
  </cols>
  <sheetData>
    <row r="1" spans="2:91" ht="16.5" customHeight="1">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6"/>
      <c r="AM1" s="1250" t="s">
        <v>479</v>
      </c>
      <c r="AN1" s="1250"/>
      <c r="AO1" s="1250"/>
      <c r="AP1" s="1250"/>
      <c r="AQ1" s="1250"/>
      <c r="AR1" s="1250"/>
      <c r="AS1" s="1250"/>
      <c r="AT1" s="1250"/>
      <c r="AU1" s="1250"/>
      <c r="AV1" s="1250"/>
      <c r="AW1" s="1250"/>
      <c r="AX1" s="1250"/>
      <c r="AY1" s="1250"/>
      <c r="AZ1" s="1250"/>
      <c r="BA1" s="1250"/>
      <c r="BB1" s="1250"/>
      <c r="BC1" s="1250"/>
      <c r="BD1" s="1250"/>
      <c r="BE1" s="1250"/>
      <c r="BF1" s="1250"/>
      <c r="BG1" s="1250"/>
      <c r="BH1" s="1250"/>
      <c r="BI1" s="1250"/>
      <c r="BJ1" s="1250"/>
      <c r="BK1" s="1250"/>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2:91" ht="70" customHeight="1">
      <c r="B2" s="636" t="s">
        <v>307</v>
      </c>
      <c r="C2" s="636"/>
      <c r="D2" s="636"/>
      <c r="E2" s="636"/>
      <c r="F2" s="636"/>
      <c r="G2" s="636"/>
      <c r="H2" s="636"/>
      <c r="I2" s="636"/>
      <c r="J2" s="636"/>
      <c r="K2" s="636"/>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6"/>
      <c r="AM2" s="1250"/>
      <c r="AN2" s="1250"/>
      <c r="AO2" s="1250"/>
      <c r="AP2" s="1250"/>
      <c r="AQ2" s="1250"/>
      <c r="AR2" s="1250"/>
      <c r="AS2" s="1250"/>
      <c r="AT2" s="1250"/>
      <c r="AU2" s="1250"/>
      <c r="AV2" s="1250"/>
      <c r="AW2" s="1250"/>
      <c r="AX2" s="1250"/>
      <c r="AY2" s="1250"/>
      <c r="AZ2" s="1250"/>
      <c r="BA2" s="1250"/>
      <c r="BB2" s="1250"/>
      <c r="BC2" s="1250"/>
      <c r="BD2" s="1250"/>
      <c r="BE2" s="1250"/>
      <c r="BF2" s="1250"/>
      <c r="BG2" s="1250"/>
      <c r="BH2" s="1250"/>
      <c r="BI2" s="1250"/>
      <c r="BJ2" s="1250"/>
      <c r="BK2" s="1250"/>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2:91" ht="6" customHeight="1" thickBot="1">
      <c r="B3" s="78"/>
      <c r="C3" s="78"/>
      <c r="D3" s="78"/>
      <c r="E3" s="78"/>
      <c r="F3" s="78"/>
      <c r="G3" s="78"/>
      <c r="H3" s="78"/>
      <c r="I3" s="78"/>
      <c r="J3" s="78"/>
      <c r="K3" s="78"/>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8"/>
      <c r="BB3" s="78"/>
      <c r="BC3" s="78"/>
      <c r="BD3" s="78"/>
      <c r="BE3" s="78"/>
      <c r="BF3" s="78"/>
      <c r="BG3" s="78"/>
      <c r="BH3" s="78"/>
      <c r="BI3" s="78"/>
      <c r="BJ3" s="78"/>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2:91" s="81" customFormat="1" ht="24" customHeight="1" thickBot="1">
      <c r="B4" s="637" t="s">
        <v>2</v>
      </c>
      <c r="C4" s="638"/>
      <c r="D4" s="643" t="s">
        <v>308</v>
      </c>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5"/>
      <c r="BH4" s="203" t="s">
        <v>4</v>
      </c>
      <c r="BI4" s="631" t="s">
        <v>309</v>
      </c>
      <c r="BJ4" s="632"/>
      <c r="BK4" s="79" t="s">
        <v>293</v>
      </c>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row>
    <row r="5" spans="2:91" ht="24" customHeight="1" thickBot="1">
      <c r="B5" s="639"/>
      <c r="C5" s="640"/>
      <c r="D5" s="646"/>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8"/>
      <c r="BH5" s="202" t="s">
        <v>6</v>
      </c>
      <c r="BI5" s="652" t="s">
        <v>310</v>
      </c>
      <c r="BJ5" s="653"/>
      <c r="BK5" s="82"/>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row>
    <row r="6" spans="2:91" ht="24" customHeight="1" thickBot="1">
      <c r="B6" s="639"/>
      <c r="C6" s="640"/>
      <c r="D6" s="646"/>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7"/>
      <c r="AQ6" s="647"/>
      <c r="AR6" s="647"/>
      <c r="AS6" s="647"/>
      <c r="AT6" s="647"/>
      <c r="AU6" s="647"/>
      <c r="AV6" s="647"/>
      <c r="AW6" s="647"/>
      <c r="AX6" s="647"/>
      <c r="AY6" s="647"/>
      <c r="AZ6" s="647"/>
      <c r="BA6" s="647"/>
      <c r="BB6" s="647"/>
      <c r="BC6" s="647"/>
      <c r="BD6" s="647"/>
      <c r="BE6" s="647"/>
      <c r="BF6" s="647"/>
      <c r="BG6" s="648"/>
      <c r="BH6" s="202" t="s">
        <v>8</v>
      </c>
      <c r="BI6" s="652" t="s">
        <v>311</v>
      </c>
      <c r="BJ6" s="653"/>
      <c r="BK6" s="82"/>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row>
    <row r="7" spans="2:91" ht="24" customHeight="1" thickBot="1">
      <c r="B7" s="641"/>
      <c r="C7" s="642"/>
      <c r="D7" s="649"/>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0"/>
      <c r="AY7" s="650"/>
      <c r="AZ7" s="650"/>
      <c r="BA7" s="650"/>
      <c r="BB7" s="650"/>
      <c r="BC7" s="650"/>
      <c r="BD7" s="650"/>
      <c r="BE7" s="650"/>
      <c r="BF7" s="650"/>
      <c r="BG7" s="651"/>
      <c r="BH7" s="202" t="s">
        <v>10</v>
      </c>
      <c r="BI7" s="652" t="s">
        <v>312</v>
      </c>
      <c r="BJ7" s="653"/>
      <c r="BK7" s="82"/>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row>
    <row r="8" spans="2:91" ht="7.5" customHeight="1" thickBot="1">
      <c r="B8" s="83"/>
      <c r="C8" s="83"/>
      <c r="D8" s="83"/>
      <c r="E8" s="83"/>
      <c r="F8" s="83"/>
      <c r="G8" s="83"/>
      <c r="H8" s="83"/>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84"/>
      <c r="BC8" s="84"/>
      <c r="BD8" s="84"/>
      <c r="BE8" s="84"/>
      <c r="BF8" s="84"/>
      <c r="BG8" s="84"/>
      <c r="BH8" s="84"/>
      <c r="BI8" s="84"/>
      <c r="BJ8" s="84"/>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row>
    <row r="9" spans="2:91" ht="23.25" customHeight="1" thickBot="1">
      <c r="B9" s="631" t="s">
        <v>11</v>
      </c>
      <c r="C9" s="632"/>
      <c r="D9" s="633" t="s">
        <v>313</v>
      </c>
      <c r="E9" s="634"/>
      <c r="F9" s="634"/>
      <c r="G9" s="634"/>
      <c r="H9" s="634"/>
      <c r="I9" s="634"/>
      <c r="J9" s="634"/>
      <c r="K9" s="634"/>
      <c r="L9" s="634"/>
      <c r="M9" s="634"/>
      <c r="N9" s="634"/>
      <c r="O9" s="634"/>
      <c r="P9" s="634"/>
      <c r="Q9" s="634"/>
      <c r="R9" s="634"/>
      <c r="S9" s="634"/>
      <c r="T9" s="634"/>
      <c r="U9" s="634"/>
      <c r="V9" s="634"/>
      <c r="W9" s="634"/>
      <c r="X9" s="635"/>
      <c r="Y9" s="75"/>
      <c r="Z9" s="75"/>
      <c r="AA9" s="85" t="s">
        <v>94</v>
      </c>
      <c r="AB9" s="85" t="s">
        <v>297</v>
      </c>
      <c r="AC9" s="85" t="s">
        <v>94</v>
      </c>
      <c r="AD9" s="85" t="s">
        <v>95</v>
      </c>
      <c r="AE9" s="75"/>
      <c r="AF9" s="75"/>
      <c r="AG9" s="611" t="s">
        <v>134</v>
      </c>
      <c r="AH9" s="612"/>
      <c r="AI9" s="612"/>
      <c r="AJ9" s="612"/>
      <c r="AK9" s="612"/>
      <c r="AL9" s="612"/>
      <c r="AM9" s="613"/>
      <c r="AN9" s="75"/>
      <c r="AO9" s="75"/>
      <c r="AP9" s="75"/>
      <c r="AQ9" s="611" t="s">
        <v>93</v>
      </c>
      <c r="AR9" s="612"/>
      <c r="AS9" s="612"/>
      <c r="AT9" s="612"/>
      <c r="AU9" s="612"/>
      <c r="AV9" s="612"/>
      <c r="AW9" s="612"/>
      <c r="AX9" s="612"/>
      <c r="AY9" s="612"/>
      <c r="AZ9" s="612"/>
      <c r="BA9" s="612"/>
      <c r="BB9" s="613"/>
      <c r="BC9" s="75"/>
      <c r="BD9" s="75"/>
      <c r="BE9" s="611" t="s">
        <v>93</v>
      </c>
      <c r="BF9" s="612"/>
      <c r="BG9" s="612"/>
      <c r="BH9" s="612"/>
      <c r="BI9" s="612"/>
      <c r="BJ9" s="612"/>
      <c r="BK9" s="613"/>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row>
    <row r="10" spans="2:91" ht="24" customHeight="1" thickBot="1">
      <c r="B10" s="86"/>
      <c r="C10" s="86"/>
      <c r="D10" s="86"/>
      <c r="E10" s="87"/>
      <c r="F10" s="87"/>
      <c r="G10" s="87"/>
      <c r="H10" s="87"/>
      <c r="I10" s="87"/>
      <c r="J10" s="87"/>
      <c r="K10" s="87"/>
      <c r="L10" s="87"/>
      <c r="M10" s="87"/>
      <c r="N10" s="87"/>
      <c r="O10" s="87"/>
      <c r="P10" s="655"/>
      <c r="Q10" s="655"/>
      <c r="R10" s="655"/>
      <c r="S10" s="655"/>
      <c r="T10" s="87"/>
      <c r="U10" s="87"/>
      <c r="V10" s="87"/>
      <c r="W10" s="87"/>
      <c r="X10" s="87"/>
      <c r="Y10" s="88"/>
      <c r="Z10" s="88"/>
      <c r="AA10" s="656" t="s">
        <v>13</v>
      </c>
      <c r="AB10" s="656"/>
      <c r="AC10" s="656"/>
      <c r="AD10" s="656"/>
      <c r="AE10" s="84"/>
      <c r="AF10" s="84"/>
      <c r="AG10" s="656" t="s">
        <v>14</v>
      </c>
      <c r="AH10" s="656"/>
      <c r="AI10" s="656"/>
      <c r="AJ10" s="656"/>
      <c r="AK10" s="656"/>
      <c r="AL10" s="656"/>
      <c r="AM10" s="656"/>
      <c r="AN10" s="84"/>
      <c r="AO10" s="84"/>
      <c r="AP10" s="84"/>
      <c r="AQ10" s="656" t="s">
        <v>314</v>
      </c>
      <c r="AR10" s="656"/>
      <c r="AS10" s="656"/>
      <c r="AT10" s="656"/>
      <c r="AU10" s="656"/>
      <c r="AV10" s="656"/>
      <c r="AW10" s="656"/>
      <c r="AX10" s="656"/>
      <c r="AY10" s="656"/>
      <c r="AZ10" s="656"/>
      <c r="BA10" s="656"/>
      <c r="BB10" s="656"/>
      <c r="BC10" s="84"/>
      <c r="BD10" s="84"/>
      <c r="BE10" s="656" t="s">
        <v>315</v>
      </c>
      <c r="BF10" s="656"/>
      <c r="BG10" s="656"/>
      <c r="BH10" s="656"/>
      <c r="BI10" s="656"/>
      <c r="BJ10" s="656"/>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row>
    <row r="11" spans="2:91" s="91" customFormat="1" ht="18" customHeight="1">
      <c r="B11" s="657" t="s">
        <v>16</v>
      </c>
      <c r="C11" s="658"/>
      <c r="D11" s="663" t="s">
        <v>316</v>
      </c>
      <c r="E11" s="664"/>
      <c r="F11" s="664"/>
      <c r="G11" s="664"/>
      <c r="H11" s="664"/>
      <c r="I11" s="664"/>
      <c r="J11" s="664"/>
      <c r="K11" s="664"/>
      <c r="L11" s="664"/>
      <c r="M11" s="664"/>
      <c r="N11" s="664"/>
      <c r="O11" s="665"/>
      <c r="P11" s="614" t="s">
        <v>295</v>
      </c>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6"/>
      <c r="BL11" s="89"/>
      <c r="BM11" s="89"/>
      <c r="BN11" s="89"/>
      <c r="BO11" s="89"/>
      <c r="BP11" s="89"/>
      <c r="BQ11" s="89"/>
      <c r="BR11" s="89"/>
      <c r="BS11" s="89"/>
      <c r="BT11" s="89"/>
      <c r="BU11" s="89"/>
      <c r="BV11" s="90"/>
      <c r="BW11" s="75"/>
      <c r="BX11" s="75"/>
      <c r="BY11" s="75"/>
      <c r="BZ11" s="75"/>
      <c r="CA11" s="75"/>
      <c r="CB11" s="75"/>
      <c r="CC11" s="75"/>
      <c r="CD11" s="75"/>
      <c r="CE11" s="75"/>
      <c r="CF11" s="75"/>
      <c r="CG11" s="75"/>
      <c r="CH11" s="75"/>
      <c r="CI11" s="75"/>
      <c r="CJ11" s="75"/>
      <c r="CK11" s="75"/>
      <c r="CL11" s="75"/>
      <c r="CM11" s="75"/>
    </row>
    <row r="12" spans="2:91" ht="7.5" customHeight="1">
      <c r="B12" s="659"/>
      <c r="C12" s="660"/>
      <c r="D12" s="666"/>
      <c r="E12" s="667"/>
      <c r="F12" s="667"/>
      <c r="G12" s="667"/>
      <c r="H12" s="667"/>
      <c r="I12" s="667"/>
      <c r="J12" s="667"/>
      <c r="K12" s="667"/>
      <c r="L12" s="667"/>
      <c r="M12" s="667"/>
      <c r="N12" s="667"/>
      <c r="O12" s="668"/>
      <c r="P12" s="617"/>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8"/>
      <c r="AY12" s="618"/>
      <c r="AZ12" s="618"/>
      <c r="BA12" s="618"/>
      <c r="BB12" s="618"/>
      <c r="BC12" s="618"/>
      <c r="BD12" s="618"/>
      <c r="BE12" s="618"/>
      <c r="BF12" s="618"/>
      <c r="BG12" s="618"/>
      <c r="BH12" s="618"/>
      <c r="BI12" s="618"/>
      <c r="BJ12" s="618"/>
      <c r="BK12" s="619"/>
      <c r="BL12" s="89"/>
      <c r="BM12" s="89"/>
      <c r="BN12" s="89"/>
      <c r="BO12" s="89"/>
      <c r="BP12" s="89"/>
      <c r="BQ12" s="89"/>
      <c r="BR12" s="89"/>
      <c r="BS12" s="89"/>
      <c r="BT12" s="89"/>
      <c r="BU12" s="89"/>
      <c r="BV12" s="90"/>
      <c r="BW12" s="75"/>
      <c r="BX12" s="75"/>
      <c r="BY12" s="75"/>
      <c r="BZ12" s="75"/>
      <c r="CA12" s="75"/>
      <c r="CB12" s="75"/>
      <c r="CC12" s="75"/>
      <c r="CD12" s="75"/>
      <c r="CE12" s="75"/>
      <c r="CF12" s="75"/>
      <c r="CG12" s="75"/>
      <c r="CH12" s="75"/>
      <c r="CI12" s="75"/>
      <c r="CJ12" s="75"/>
      <c r="CK12" s="75"/>
      <c r="CL12" s="75"/>
      <c r="CM12" s="75"/>
    </row>
    <row r="13" spans="2:91" ht="18.75" customHeight="1">
      <c r="B13" s="659"/>
      <c r="C13" s="660"/>
      <c r="D13" s="666"/>
      <c r="E13" s="667"/>
      <c r="F13" s="667"/>
      <c r="G13" s="667"/>
      <c r="H13" s="667"/>
      <c r="I13" s="667"/>
      <c r="J13" s="667"/>
      <c r="K13" s="667"/>
      <c r="L13" s="667"/>
      <c r="M13" s="667"/>
      <c r="N13" s="667"/>
      <c r="O13" s="668"/>
      <c r="P13" s="213" t="s">
        <v>317</v>
      </c>
      <c r="Q13" s="672"/>
      <c r="R13" s="672"/>
      <c r="S13" s="672"/>
      <c r="T13" s="672"/>
      <c r="U13" s="672"/>
      <c r="V13" s="214"/>
      <c r="W13" s="620" t="s">
        <v>455</v>
      </c>
      <c r="X13" s="620"/>
      <c r="Y13" s="620"/>
      <c r="Z13" s="620"/>
      <c r="AA13" s="620"/>
      <c r="AB13" s="620"/>
      <c r="AC13" s="620"/>
      <c r="AD13" s="620"/>
      <c r="AE13" s="620"/>
      <c r="AF13" s="620"/>
      <c r="AG13" s="620"/>
      <c r="AH13" s="620"/>
      <c r="AI13" s="620"/>
      <c r="AJ13" s="620"/>
      <c r="AK13" s="620"/>
      <c r="AL13" s="620"/>
      <c r="AM13" s="620"/>
      <c r="AN13" s="620"/>
      <c r="AO13" s="620"/>
      <c r="AP13" s="620"/>
      <c r="AQ13" s="620"/>
      <c r="AR13" s="620"/>
      <c r="AS13" s="620"/>
      <c r="AT13" s="620"/>
      <c r="AU13" s="620"/>
      <c r="AV13" s="620"/>
      <c r="AW13" s="620"/>
      <c r="AX13" s="620"/>
      <c r="AY13" s="620"/>
      <c r="AZ13" s="620"/>
      <c r="BA13" s="620"/>
      <c r="BB13" s="620"/>
      <c r="BC13" s="620"/>
      <c r="BD13" s="620"/>
      <c r="BE13" s="620"/>
      <c r="BF13" s="620"/>
      <c r="BG13" s="620"/>
      <c r="BH13" s="620"/>
      <c r="BI13" s="620"/>
      <c r="BJ13" s="620"/>
      <c r="BK13" s="621"/>
      <c r="BL13" s="89"/>
      <c r="BM13" s="89"/>
      <c r="BN13" s="89"/>
      <c r="BO13" s="89"/>
      <c r="BP13" s="89"/>
      <c r="BQ13" s="89"/>
      <c r="BR13" s="89"/>
      <c r="BS13" s="89"/>
      <c r="BT13" s="89"/>
      <c r="BU13" s="89"/>
      <c r="BV13" s="90"/>
      <c r="BW13" s="75"/>
      <c r="BX13" s="75"/>
      <c r="BY13" s="75"/>
      <c r="BZ13" s="75"/>
      <c r="CA13" s="75"/>
      <c r="CB13" s="75"/>
      <c r="CC13" s="75"/>
      <c r="CD13" s="75"/>
      <c r="CE13" s="75"/>
      <c r="CF13" s="75"/>
      <c r="CG13" s="75"/>
      <c r="CH13" s="75"/>
      <c r="CI13" s="75"/>
      <c r="CJ13" s="75"/>
      <c r="CK13" s="75"/>
      <c r="CL13" s="75"/>
      <c r="CM13" s="75"/>
    </row>
    <row r="14" spans="2:91" ht="18" customHeight="1" thickBot="1">
      <c r="B14" s="661"/>
      <c r="C14" s="662"/>
      <c r="D14" s="669"/>
      <c r="E14" s="670"/>
      <c r="F14" s="670"/>
      <c r="G14" s="670"/>
      <c r="H14" s="670"/>
      <c r="I14" s="670"/>
      <c r="J14" s="670"/>
      <c r="K14" s="670"/>
      <c r="L14" s="670"/>
      <c r="M14" s="670"/>
      <c r="N14" s="670"/>
      <c r="O14" s="671"/>
      <c r="P14" s="622" t="s">
        <v>318</v>
      </c>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623"/>
      <c r="AV14" s="623"/>
      <c r="AW14" s="623"/>
      <c r="AX14" s="623"/>
      <c r="AY14" s="623"/>
      <c r="AZ14" s="623"/>
      <c r="BA14" s="623"/>
      <c r="BB14" s="623"/>
      <c r="BC14" s="623"/>
      <c r="BD14" s="623"/>
      <c r="BE14" s="623"/>
      <c r="BF14" s="623"/>
      <c r="BG14" s="623"/>
      <c r="BH14" s="623"/>
      <c r="BI14" s="623"/>
      <c r="BJ14" s="623"/>
      <c r="BK14" s="624"/>
      <c r="BL14" s="93"/>
      <c r="BM14" s="93"/>
      <c r="BN14" s="93"/>
      <c r="BO14" s="93"/>
      <c r="BP14" s="93"/>
      <c r="BQ14" s="93"/>
      <c r="BR14" s="93"/>
      <c r="BS14" s="93"/>
      <c r="BT14" s="93"/>
      <c r="BU14" s="93"/>
      <c r="BV14" s="93"/>
      <c r="BW14" s="75"/>
      <c r="BX14" s="75"/>
      <c r="BY14" s="75"/>
      <c r="BZ14" s="75"/>
      <c r="CA14" s="75"/>
      <c r="CB14" s="75"/>
      <c r="CC14" s="75"/>
      <c r="CD14" s="75"/>
      <c r="CE14" s="75"/>
      <c r="CF14" s="75"/>
      <c r="CG14" s="75"/>
      <c r="CH14" s="75"/>
      <c r="CI14" s="75"/>
      <c r="CJ14" s="75"/>
      <c r="CK14" s="75"/>
      <c r="CL14" s="75"/>
      <c r="CM14" s="75"/>
    </row>
    <row r="15" spans="2:91" ht="8.25" customHeight="1" thickBot="1">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3"/>
      <c r="BL15" s="93"/>
      <c r="BM15" s="93"/>
      <c r="BN15" s="93"/>
      <c r="BO15" s="93"/>
      <c r="BP15" s="93"/>
      <c r="BQ15" s="93"/>
      <c r="BR15" s="93"/>
      <c r="BS15" s="93"/>
      <c r="BT15" s="93"/>
      <c r="BU15" s="93"/>
      <c r="BV15" s="93"/>
      <c r="BW15" s="75"/>
      <c r="BX15" s="75"/>
      <c r="BY15" s="75"/>
      <c r="BZ15" s="75"/>
      <c r="CA15" s="75"/>
      <c r="CB15" s="75"/>
      <c r="CC15" s="75"/>
      <c r="CD15" s="75"/>
      <c r="CE15" s="75"/>
      <c r="CF15" s="75"/>
      <c r="CG15" s="75"/>
      <c r="CH15" s="75"/>
      <c r="CI15" s="75"/>
      <c r="CJ15" s="75"/>
      <c r="CK15" s="75"/>
      <c r="CL15" s="75"/>
      <c r="CM15" s="75"/>
    </row>
    <row r="16" spans="2:91" ht="25.5" customHeight="1" thickBot="1">
      <c r="B16" s="625" t="s">
        <v>19</v>
      </c>
      <c r="C16" s="627"/>
      <c r="D16" s="675" t="s">
        <v>319</v>
      </c>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6"/>
      <c r="AO16" s="676"/>
      <c r="AP16" s="676"/>
      <c r="AQ16" s="676"/>
      <c r="AR16" s="676"/>
      <c r="AS16" s="676"/>
      <c r="AT16" s="676"/>
      <c r="AU16" s="676"/>
      <c r="AV16" s="676"/>
      <c r="AW16" s="676"/>
      <c r="AX16" s="676"/>
      <c r="AY16" s="676"/>
      <c r="AZ16" s="676"/>
      <c r="BA16" s="676"/>
      <c r="BB16" s="676"/>
      <c r="BC16" s="676"/>
      <c r="BD16" s="676"/>
      <c r="BE16" s="676"/>
      <c r="BF16" s="676"/>
      <c r="BG16" s="677"/>
      <c r="BH16" s="625" t="s">
        <v>296</v>
      </c>
      <c r="BI16" s="626"/>
      <c r="BJ16" s="626"/>
      <c r="BK16" s="627"/>
      <c r="BL16" s="95"/>
      <c r="BM16" s="95"/>
      <c r="BN16" s="95"/>
      <c r="BO16" s="95"/>
      <c r="BP16" s="95"/>
      <c r="BQ16" s="95"/>
      <c r="BR16" s="95"/>
      <c r="BS16" s="95"/>
      <c r="BT16" s="95"/>
      <c r="BU16" s="95"/>
      <c r="BV16" s="95"/>
      <c r="BW16" s="75"/>
      <c r="BX16" s="75"/>
      <c r="BY16" s="75"/>
      <c r="BZ16" s="75"/>
      <c r="CA16" s="75"/>
      <c r="CB16" s="75"/>
      <c r="CC16" s="75"/>
      <c r="CD16" s="75"/>
      <c r="CE16" s="75"/>
      <c r="CF16" s="75"/>
      <c r="CG16" s="75"/>
      <c r="CH16" s="75"/>
      <c r="CI16" s="75"/>
      <c r="CJ16" s="75"/>
      <c r="CK16" s="75"/>
      <c r="CL16" s="75"/>
      <c r="CM16" s="75"/>
    </row>
    <row r="17" spans="2:92" ht="26.25" customHeight="1" thickBot="1">
      <c r="B17" s="673" t="s">
        <v>23</v>
      </c>
      <c r="C17" s="674"/>
      <c r="D17" s="675" t="s">
        <v>320</v>
      </c>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6"/>
      <c r="AW17" s="676"/>
      <c r="AX17" s="676"/>
      <c r="AY17" s="676"/>
      <c r="AZ17" s="676"/>
      <c r="BA17" s="676"/>
      <c r="BB17" s="676"/>
      <c r="BC17" s="676"/>
      <c r="BD17" s="676"/>
      <c r="BE17" s="676"/>
      <c r="BF17" s="676"/>
      <c r="BG17" s="677"/>
      <c r="BH17" s="628"/>
      <c r="BI17" s="629"/>
      <c r="BJ17" s="629"/>
      <c r="BK17" s="630"/>
      <c r="BL17" s="95"/>
      <c r="BM17" s="95"/>
      <c r="BN17" s="95"/>
      <c r="BO17" s="95"/>
      <c r="BP17" s="95"/>
      <c r="BQ17" s="95"/>
      <c r="BR17" s="95"/>
      <c r="BS17" s="95"/>
      <c r="BT17" s="95"/>
      <c r="BU17" s="95"/>
      <c r="BV17" s="95"/>
      <c r="BW17" s="75"/>
      <c r="BX17" s="75"/>
      <c r="BY17" s="75"/>
      <c r="BZ17" s="75"/>
      <c r="CA17" s="75"/>
      <c r="CB17" s="75"/>
      <c r="CC17" s="75"/>
      <c r="CD17" s="75"/>
      <c r="CE17" s="75"/>
      <c r="CF17" s="75"/>
      <c r="CG17" s="75"/>
      <c r="CH17" s="75"/>
      <c r="CI17" s="75"/>
      <c r="CJ17" s="75"/>
      <c r="CK17" s="75"/>
      <c r="CL17" s="75"/>
      <c r="CM17" s="75"/>
    </row>
    <row r="18" spans="2:92" ht="25.5" customHeight="1" thickBot="1">
      <c r="B18" s="673" t="s">
        <v>26</v>
      </c>
      <c r="C18" s="674"/>
      <c r="D18" s="675" t="s">
        <v>321</v>
      </c>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6"/>
      <c r="BC18" s="676"/>
      <c r="BD18" s="676"/>
      <c r="BE18" s="676"/>
      <c r="BF18" s="676"/>
      <c r="BG18" s="677"/>
      <c r="BH18" s="628"/>
      <c r="BI18" s="629"/>
      <c r="BJ18" s="629"/>
      <c r="BK18" s="630"/>
      <c r="BL18" s="95"/>
      <c r="BM18" s="95"/>
      <c r="BN18" s="95"/>
      <c r="BO18" s="95"/>
      <c r="BP18" s="95"/>
      <c r="BQ18" s="95"/>
      <c r="BR18" s="95"/>
      <c r="BS18" s="95"/>
      <c r="BT18" s="95"/>
      <c r="BU18" s="95"/>
      <c r="BV18" s="95"/>
      <c r="BW18" s="75"/>
      <c r="BX18" s="75"/>
      <c r="BY18" s="75"/>
      <c r="BZ18" s="75"/>
      <c r="CA18" s="75"/>
      <c r="CB18" s="75"/>
      <c r="CC18" s="75"/>
      <c r="CD18" s="75"/>
      <c r="CE18" s="75"/>
      <c r="CF18" s="75"/>
      <c r="CG18" s="75"/>
      <c r="CH18" s="75"/>
      <c r="CI18" s="75"/>
      <c r="CJ18" s="75"/>
      <c r="CK18" s="75"/>
      <c r="CL18" s="75"/>
      <c r="CM18" s="75"/>
    </row>
    <row r="19" spans="2:92" s="98" customFormat="1" ht="26.25" customHeight="1" thickBot="1">
      <c r="B19" s="663" t="s">
        <v>28</v>
      </c>
      <c r="C19" s="665"/>
      <c r="D19" s="628" t="s">
        <v>322</v>
      </c>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c r="AT19" s="629"/>
      <c r="AU19" s="629"/>
      <c r="AV19" s="629"/>
      <c r="AW19" s="629"/>
      <c r="AX19" s="629"/>
      <c r="AY19" s="629"/>
      <c r="AZ19" s="629"/>
      <c r="BA19" s="629"/>
      <c r="BB19" s="629"/>
      <c r="BC19" s="629"/>
      <c r="BD19" s="629"/>
      <c r="BE19" s="629"/>
      <c r="BF19" s="629"/>
      <c r="BG19" s="629"/>
      <c r="BH19" s="629"/>
      <c r="BI19" s="629"/>
      <c r="BJ19" s="629"/>
      <c r="BK19" s="630"/>
      <c r="BL19" s="96"/>
      <c r="BM19" s="96"/>
      <c r="BN19" s="96"/>
      <c r="BO19" s="96"/>
      <c r="BP19" s="96"/>
      <c r="BQ19" s="96"/>
      <c r="BR19" s="96"/>
      <c r="BS19" s="96"/>
      <c r="BT19" s="96"/>
      <c r="BU19" s="96"/>
      <c r="BV19" s="96"/>
      <c r="BW19" s="97"/>
      <c r="BX19" s="97"/>
      <c r="BY19" s="97"/>
      <c r="BZ19" s="97"/>
      <c r="CA19" s="97"/>
      <c r="CB19" s="97"/>
      <c r="CC19" s="97"/>
      <c r="CD19" s="97"/>
      <c r="CE19" s="97"/>
      <c r="CF19" s="97"/>
      <c r="CG19" s="97"/>
      <c r="CH19" s="97"/>
      <c r="CI19" s="97"/>
      <c r="CJ19" s="97"/>
      <c r="CK19" s="97"/>
      <c r="CL19" s="97"/>
      <c r="CM19" s="97"/>
    </row>
    <row r="20" spans="2:92" s="98" customFormat="1" ht="25.5" customHeight="1" thickBot="1">
      <c r="B20" s="669"/>
      <c r="C20" s="671"/>
      <c r="D20" s="628" t="s">
        <v>323</v>
      </c>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29"/>
      <c r="BA20" s="629"/>
      <c r="BB20" s="629"/>
      <c r="BC20" s="629"/>
      <c r="BD20" s="629"/>
      <c r="BE20" s="629"/>
      <c r="BF20" s="629"/>
      <c r="BG20" s="629"/>
      <c r="BH20" s="629"/>
      <c r="BI20" s="629"/>
      <c r="BJ20" s="629"/>
      <c r="BK20" s="630"/>
      <c r="BL20" s="96"/>
      <c r="BM20" s="96"/>
      <c r="BN20" s="96"/>
      <c r="BO20" s="96"/>
      <c r="BP20" s="96"/>
      <c r="BQ20" s="96"/>
      <c r="BR20" s="96"/>
      <c r="BS20" s="96"/>
      <c r="BT20" s="96"/>
      <c r="BU20" s="96"/>
      <c r="BV20" s="96"/>
      <c r="BW20" s="97"/>
      <c r="BX20" s="97"/>
      <c r="BY20" s="97"/>
      <c r="BZ20" s="97"/>
      <c r="CA20" s="97"/>
      <c r="CB20" s="97"/>
      <c r="CC20" s="97"/>
      <c r="CD20" s="97"/>
      <c r="CE20" s="97"/>
      <c r="CF20" s="97"/>
      <c r="CG20" s="97"/>
      <c r="CH20" s="97"/>
      <c r="CI20" s="97"/>
      <c r="CJ20" s="97"/>
      <c r="CK20" s="97"/>
      <c r="CL20" s="97"/>
      <c r="CM20" s="97"/>
    </row>
    <row r="21" spans="2:92" ht="6.75" customHeight="1" thickBot="1">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row>
    <row r="22" spans="2:92" ht="67.5" customHeight="1" thickBot="1">
      <c r="B22" s="729" t="s">
        <v>324</v>
      </c>
      <c r="C22" s="686" t="s">
        <v>325</v>
      </c>
      <c r="D22" s="707" t="s">
        <v>326</v>
      </c>
      <c r="E22" s="709"/>
      <c r="F22" s="678" t="s">
        <v>327</v>
      </c>
      <c r="G22" s="678"/>
      <c r="H22" s="678"/>
      <c r="I22" s="678"/>
      <c r="J22" s="678"/>
      <c r="K22" s="678"/>
      <c r="L22" s="678"/>
      <c r="M22" s="678"/>
      <c r="N22" s="678"/>
      <c r="O22" s="687"/>
      <c r="P22" s="686" t="s">
        <v>328</v>
      </c>
      <c r="Q22" s="687"/>
      <c r="R22" s="686" t="s">
        <v>329</v>
      </c>
      <c r="S22" s="687"/>
      <c r="T22" s="686" t="s">
        <v>330</v>
      </c>
      <c r="U22" s="678"/>
      <c r="V22" s="678"/>
      <c r="W22" s="678"/>
      <c r="X22" s="678"/>
      <c r="Y22" s="678"/>
      <c r="Z22" s="687"/>
      <c r="AA22" s="686" t="s">
        <v>331</v>
      </c>
      <c r="AB22" s="678"/>
      <c r="AC22" s="687"/>
      <c r="AD22" s="686" t="s">
        <v>332</v>
      </c>
      <c r="AE22" s="678"/>
      <c r="AF22" s="687"/>
      <c r="AG22" s="696" t="s">
        <v>333</v>
      </c>
      <c r="AH22" s="694"/>
      <c r="AI22" s="694"/>
      <c r="AJ22" s="694"/>
      <c r="AK22" s="694"/>
      <c r="AL22" s="694"/>
      <c r="AM22" s="694"/>
      <c r="AN22" s="694"/>
      <c r="AO22" s="694"/>
      <c r="AP22" s="694"/>
      <c r="AQ22" s="695"/>
      <c r="AR22" s="702" t="s">
        <v>334</v>
      </c>
      <c r="AS22" s="703"/>
      <c r="AT22" s="703"/>
      <c r="AU22" s="703"/>
      <c r="AV22" s="703"/>
      <c r="AW22" s="703"/>
      <c r="AX22" s="703"/>
      <c r="AY22" s="703"/>
      <c r="AZ22" s="707" t="s">
        <v>335</v>
      </c>
      <c r="BA22" s="708"/>
      <c r="BB22" s="708"/>
      <c r="BC22" s="708"/>
      <c r="BD22" s="708"/>
      <c r="BE22" s="708"/>
      <c r="BF22" s="708"/>
      <c r="BG22" s="709"/>
      <c r="BH22" s="678" t="s">
        <v>336</v>
      </c>
      <c r="BI22" s="680" t="s">
        <v>337</v>
      </c>
      <c r="BJ22" s="683" t="s">
        <v>338</v>
      </c>
      <c r="BK22" s="606" t="s">
        <v>478</v>
      </c>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row>
    <row r="23" spans="2:92" ht="16.5" customHeight="1">
      <c r="B23" s="730"/>
      <c r="C23" s="700"/>
      <c r="D23" s="710"/>
      <c r="E23" s="711"/>
      <c r="F23" s="679"/>
      <c r="G23" s="679"/>
      <c r="H23" s="679"/>
      <c r="I23" s="679"/>
      <c r="J23" s="679"/>
      <c r="K23" s="679"/>
      <c r="L23" s="679"/>
      <c r="M23" s="679"/>
      <c r="N23" s="679"/>
      <c r="O23" s="701"/>
      <c r="P23" s="700"/>
      <c r="Q23" s="701"/>
      <c r="R23" s="700"/>
      <c r="S23" s="701"/>
      <c r="T23" s="700"/>
      <c r="U23" s="679"/>
      <c r="V23" s="679"/>
      <c r="W23" s="679"/>
      <c r="X23" s="679"/>
      <c r="Y23" s="679"/>
      <c r="Z23" s="701"/>
      <c r="AA23" s="700"/>
      <c r="AB23" s="679"/>
      <c r="AC23" s="701"/>
      <c r="AD23" s="700"/>
      <c r="AE23" s="679"/>
      <c r="AF23" s="701"/>
      <c r="AG23" s="686" t="s">
        <v>339</v>
      </c>
      <c r="AH23" s="678"/>
      <c r="AI23" s="678"/>
      <c r="AJ23" s="678"/>
      <c r="AK23" s="678"/>
      <c r="AL23" s="678"/>
      <c r="AM23" s="678"/>
      <c r="AN23" s="687"/>
      <c r="AO23" s="686" t="s">
        <v>340</v>
      </c>
      <c r="AP23" s="678"/>
      <c r="AQ23" s="687"/>
      <c r="AR23" s="704"/>
      <c r="AS23" s="705"/>
      <c r="AT23" s="705"/>
      <c r="AU23" s="705"/>
      <c r="AV23" s="705"/>
      <c r="AW23" s="705"/>
      <c r="AX23" s="705"/>
      <c r="AY23" s="705"/>
      <c r="AZ23" s="710"/>
      <c r="BA23" s="679"/>
      <c r="BB23" s="679"/>
      <c r="BC23" s="679"/>
      <c r="BD23" s="679"/>
      <c r="BE23" s="679"/>
      <c r="BF23" s="679"/>
      <c r="BG23" s="711"/>
      <c r="BH23" s="679"/>
      <c r="BI23" s="681"/>
      <c r="BJ23" s="684"/>
      <c r="BK23" s="607"/>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row>
    <row r="24" spans="2:92" ht="133.5" customHeight="1" thickBot="1">
      <c r="B24" s="730"/>
      <c r="C24" s="700"/>
      <c r="D24" s="710"/>
      <c r="E24" s="711"/>
      <c r="F24" s="679"/>
      <c r="G24" s="679"/>
      <c r="H24" s="679"/>
      <c r="I24" s="679"/>
      <c r="J24" s="679"/>
      <c r="K24" s="679"/>
      <c r="L24" s="679"/>
      <c r="M24" s="679"/>
      <c r="N24" s="679"/>
      <c r="O24" s="701"/>
      <c r="P24" s="700"/>
      <c r="Q24" s="701"/>
      <c r="R24" s="700"/>
      <c r="S24" s="701"/>
      <c r="T24" s="700"/>
      <c r="U24" s="679"/>
      <c r="V24" s="679"/>
      <c r="W24" s="679"/>
      <c r="X24" s="679"/>
      <c r="Y24" s="679"/>
      <c r="Z24" s="701"/>
      <c r="AA24" s="688"/>
      <c r="AB24" s="689"/>
      <c r="AC24" s="690"/>
      <c r="AD24" s="688"/>
      <c r="AE24" s="689"/>
      <c r="AF24" s="690"/>
      <c r="AG24" s="688"/>
      <c r="AH24" s="689"/>
      <c r="AI24" s="689"/>
      <c r="AJ24" s="689"/>
      <c r="AK24" s="689"/>
      <c r="AL24" s="689"/>
      <c r="AM24" s="689"/>
      <c r="AN24" s="690"/>
      <c r="AO24" s="688"/>
      <c r="AP24" s="689"/>
      <c r="AQ24" s="690"/>
      <c r="AR24" s="704"/>
      <c r="AS24" s="705"/>
      <c r="AT24" s="705"/>
      <c r="AU24" s="705"/>
      <c r="AV24" s="705"/>
      <c r="AW24" s="705"/>
      <c r="AX24" s="705"/>
      <c r="AY24" s="705"/>
      <c r="AZ24" s="712"/>
      <c r="BA24" s="713"/>
      <c r="BB24" s="713"/>
      <c r="BC24" s="713"/>
      <c r="BD24" s="713"/>
      <c r="BE24" s="713"/>
      <c r="BF24" s="713"/>
      <c r="BG24" s="714"/>
      <c r="BH24" s="679"/>
      <c r="BI24" s="682"/>
      <c r="BJ24" s="684"/>
      <c r="BK24" s="607"/>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row>
    <row r="25" spans="2:92" ht="118.5" customHeight="1" thickBot="1">
      <c r="B25" s="730"/>
      <c r="C25" s="700"/>
      <c r="D25" s="710"/>
      <c r="E25" s="711"/>
      <c r="F25" s="691" t="s">
        <v>341</v>
      </c>
      <c r="G25" s="692"/>
      <c r="H25" s="692"/>
      <c r="I25" s="692"/>
      <c r="J25" s="692"/>
      <c r="K25" s="692"/>
      <c r="L25" s="692"/>
      <c r="M25" s="692"/>
      <c r="N25" s="692"/>
      <c r="O25" s="692"/>
      <c r="P25" s="692"/>
      <c r="Q25" s="692"/>
      <c r="R25" s="692"/>
      <c r="S25" s="692"/>
      <c r="T25" s="692"/>
      <c r="U25" s="692"/>
      <c r="V25" s="692"/>
      <c r="W25" s="692"/>
      <c r="X25" s="692"/>
      <c r="Y25" s="692"/>
      <c r="Z25" s="693"/>
      <c r="AA25" s="694" t="s">
        <v>342</v>
      </c>
      <c r="AB25" s="694"/>
      <c r="AC25" s="695"/>
      <c r="AD25" s="696" t="s">
        <v>343</v>
      </c>
      <c r="AE25" s="694"/>
      <c r="AF25" s="695"/>
      <c r="AG25" s="696" t="s">
        <v>344</v>
      </c>
      <c r="AH25" s="694"/>
      <c r="AI25" s="694"/>
      <c r="AJ25" s="694"/>
      <c r="AK25" s="694"/>
      <c r="AL25" s="694"/>
      <c r="AM25" s="694"/>
      <c r="AN25" s="694"/>
      <c r="AO25" s="694"/>
      <c r="AP25" s="694"/>
      <c r="AQ25" s="695"/>
      <c r="AR25" s="704"/>
      <c r="AS25" s="705"/>
      <c r="AT25" s="705"/>
      <c r="AU25" s="705"/>
      <c r="AV25" s="705"/>
      <c r="AW25" s="705"/>
      <c r="AX25" s="706"/>
      <c r="AY25" s="706"/>
      <c r="AZ25" s="697" t="s">
        <v>345</v>
      </c>
      <c r="BA25" s="698"/>
      <c r="BB25" s="698"/>
      <c r="BC25" s="698"/>
      <c r="BD25" s="698"/>
      <c r="BE25" s="698"/>
      <c r="BF25" s="698"/>
      <c r="BG25" s="699"/>
      <c r="BH25" s="102" t="s">
        <v>346</v>
      </c>
      <c r="BI25" s="101" t="s">
        <v>347</v>
      </c>
      <c r="BJ25" s="685"/>
      <c r="BK25" s="607"/>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row>
    <row r="26" spans="2:92" ht="16.5" customHeight="1" thickBot="1">
      <c r="B26" s="731"/>
      <c r="C26" s="688"/>
      <c r="D26" s="712"/>
      <c r="E26" s="714"/>
      <c r="F26" s="691"/>
      <c r="G26" s="692"/>
      <c r="H26" s="692"/>
      <c r="I26" s="692"/>
      <c r="J26" s="692"/>
      <c r="K26" s="692"/>
      <c r="L26" s="692"/>
      <c r="M26" s="692"/>
      <c r="N26" s="692"/>
      <c r="O26" s="692"/>
      <c r="P26" s="692"/>
      <c r="Q26" s="692"/>
      <c r="R26" s="692"/>
      <c r="S26" s="692"/>
      <c r="T26" s="692"/>
      <c r="U26" s="708"/>
      <c r="V26" s="708"/>
      <c r="W26" s="708"/>
      <c r="X26" s="708"/>
      <c r="Y26" s="708"/>
      <c r="Z26" s="732"/>
      <c r="AA26" s="686"/>
      <c r="AB26" s="678"/>
      <c r="AC26" s="687"/>
      <c r="AD26" s="686"/>
      <c r="AE26" s="678"/>
      <c r="AF26" s="687"/>
      <c r="AG26" s="686" t="s">
        <v>339</v>
      </c>
      <c r="AH26" s="678"/>
      <c r="AI26" s="678"/>
      <c r="AJ26" s="678"/>
      <c r="AK26" s="678"/>
      <c r="AL26" s="678"/>
      <c r="AM26" s="678"/>
      <c r="AN26" s="678"/>
      <c r="AO26" s="687"/>
      <c r="AP26" s="686" t="s">
        <v>340</v>
      </c>
      <c r="AQ26" s="678"/>
      <c r="AR26" s="691" t="s">
        <v>339</v>
      </c>
      <c r="AS26" s="692"/>
      <c r="AT26" s="692"/>
      <c r="AU26" s="692"/>
      <c r="AV26" s="692"/>
      <c r="AW26" s="693"/>
      <c r="AX26" s="678" t="s">
        <v>340</v>
      </c>
      <c r="AY26" s="678"/>
      <c r="AZ26" s="715" t="s">
        <v>339</v>
      </c>
      <c r="BA26" s="715"/>
      <c r="BB26" s="715"/>
      <c r="BC26" s="715"/>
      <c r="BD26" s="715"/>
      <c r="BE26" s="716"/>
      <c r="BF26" s="697" t="s">
        <v>340</v>
      </c>
      <c r="BG26" s="699"/>
      <c r="BH26" s="100"/>
      <c r="BI26" s="103"/>
      <c r="BJ26" s="104"/>
      <c r="BK26" s="608"/>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row>
    <row r="27" spans="2:92" ht="19" thickBot="1">
      <c r="B27" s="717">
        <v>1</v>
      </c>
      <c r="C27" s="719" t="s">
        <v>93</v>
      </c>
      <c r="D27" s="637" t="s">
        <v>348</v>
      </c>
      <c r="E27" s="721"/>
      <c r="F27" s="105" t="s">
        <v>93</v>
      </c>
      <c r="G27" s="106" t="s">
        <v>297</v>
      </c>
      <c r="H27" s="106" t="s">
        <v>93</v>
      </c>
      <c r="I27" s="106" t="s">
        <v>297</v>
      </c>
      <c r="J27" s="106" t="s">
        <v>93</v>
      </c>
      <c r="K27" s="106" t="s">
        <v>297</v>
      </c>
      <c r="L27" s="106" t="s">
        <v>93</v>
      </c>
      <c r="M27" s="106" t="s">
        <v>297</v>
      </c>
      <c r="N27" s="106" t="s">
        <v>93</v>
      </c>
      <c r="O27" s="106" t="s">
        <v>297</v>
      </c>
      <c r="P27" s="107"/>
      <c r="Q27" s="107">
        <v>7</v>
      </c>
      <c r="R27" s="108"/>
      <c r="S27" s="108"/>
      <c r="T27" s="109">
        <v>1</v>
      </c>
      <c r="U27" s="167">
        <v>0</v>
      </c>
      <c r="V27" s="167">
        <v>2</v>
      </c>
      <c r="W27" s="167">
        <v>0</v>
      </c>
      <c r="X27" s="167">
        <v>2</v>
      </c>
      <c r="Y27" s="723">
        <v>3</v>
      </c>
      <c r="Z27" s="724"/>
      <c r="AA27" s="110"/>
      <c r="AB27" s="111"/>
      <c r="AC27" s="112"/>
      <c r="AD27" s="113"/>
      <c r="AE27" s="109">
        <v>3</v>
      </c>
      <c r="AF27" s="114">
        <v>1</v>
      </c>
      <c r="AG27" s="113"/>
      <c r="AH27" s="111"/>
      <c r="AI27" s="111"/>
      <c r="AJ27" s="109">
        <v>2</v>
      </c>
      <c r="AK27" s="109">
        <v>5</v>
      </c>
      <c r="AL27" s="109">
        <v>0</v>
      </c>
      <c r="AM27" s="109">
        <v>0</v>
      </c>
      <c r="AN27" s="109"/>
      <c r="AO27" s="115">
        <v>0</v>
      </c>
      <c r="AP27" s="116">
        <v>0</v>
      </c>
      <c r="AQ27" s="115">
        <v>0</v>
      </c>
      <c r="AR27" s="725"/>
      <c r="AS27" s="727"/>
      <c r="AT27" s="727"/>
      <c r="AU27" s="727"/>
      <c r="AV27" s="727"/>
      <c r="AW27" s="733"/>
      <c r="AX27" s="725"/>
      <c r="AY27" s="733"/>
      <c r="AZ27" s="113"/>
      <c r="BA27" s="111"/>
      <c r="BB27" s="111"/>
      <c r="BC27" s="111"/>
      <c r="BD27" s="111"/>
      <c r="BE27" s="112"/>
      <c r="BF27" s="110"/>
      <c r="BG27" s="112"/>
      <c r="BH27" s="85" t="s">
        <v>93</v>
      </c>
      <c r="BI27" s="85" t="s">
        <v>297</v>
      </c>
      <c r="BJ27" s="735"/>
      <c r="BK27" s="609"/>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row>
    <row r="28" spans="2:92" ht="19" thickBot="1">
      <c r="B28" s="718"/>
      <c r="C28" s="720"/>
      <c r="D28" s="641"/>
      <c r="E28" s="722"/>
      <c r="F28" s="736" t="s">
        <v>349</v>
      </c>
      <c r="G28" s="737"/>
      <c r="H28" s="737"/>
      <c r="I28" s="737"/>
      <c r="J28" s="737"/>
      <c r="K28" s="737"/>
      <c r="L28" s="737"/>
      <c r="M28" s="737"/>
      <c r="N28" s="737"/>
      <c r="O28" s="737"/>
      <c r="P28" s="737"/>
      <c r="Q28" s="737"/>
      <c r="R28" s="737"/>
      <c r="S28" s="737"/>
      <c r="T28" s="737"/>
      <c r="U28" s="737"/>
      <c r="V28" s="737"/>
      <c r="W28" s="737"/>
      <c r="X28" s="737"/>
      <c r="Y28" s="737"/>
      <c r="Z28" s="738"/>
      <c r="AA28" s="118"/>
      <c r="AB28" s="119"/>
      <c r="AC28" s="120"/>
      <c r="AD28" s="121"/>
      <c r="AE28" s="122"/>
      <c r="AF28" s="123"/>
      <c r="AG28" s="121"/>
      <c r="AH28" s="122"/>
      <c r="AI28" s="122"/>
      <c r="AJ28" s="124">
        <v>2</v>
      </c>
      <c r="AK28" s="124">
        <v>5</v>
      </c>
      <c r="AL28" s="124">
        <v>0</v>
      </c>
      <c r="AM28" s="124">
        <v>0</v>
      </c>
      <c r="AN28" s="124"/>
      <c r="AO28" s="125">
        <v>0</v>
      </c>
      <c r="AP28" s="126">
        <v>0</v>
      </c>
      <c r="AQ28" s="125">
        <v>0</v>
      </c>
      <c r="AR28" s="726"/>
      <c r="AS28" s="728"/>
      <c r="AT28" s="728"/>
      <c r="AU28" s="728"/>
      <c r="AV28" s="728"/>
      <c r="AW28" s="734"/>
      <c r="AX28" s="726"/>
      <c r="AY28" s="734"/>
      <c r="AZ28" s="121"/>
      <c r="BA28" s="127"/>
      <c r="BB28" s="124">
        <v>5</v>
      </c>
      <c r="BC28" s="124">
        <v>5</v>
      </c>
      <c r="BD28" s="124">
        <v>0</v>
      </c>
      <c r="BE28" s="125">
        <v>0</v>
      </c>
      <c r="BF28" s="126">
        <v>0</v>
      </c>
      <c r="BG28" s="125">
        <v>0</v>
      </c>
      <c r="BH28" s="85" t="s">
        <v>297</v>
      </c>
      <c r="BI28" s="85" t="s">
        <v>297</v>
      </c>
      <c r="BJ28" s="735"/>
      <c r="BK28" s="610"/>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row>
    <row r="29" spans="2:92" ht="19" thickBot="1">
      <c r="B29" s="717">
        <v>2</v>
      </c>
      <c r="C29" s="719" t="s">
        <v>93</v>
      </c>
      <c r="D29" s="637" t="s">
        <v>350</v>
      </c>
      <c r="E29" s="721"/>
      <c r="F29" s="105" t="s">
        <v>93</v>
      </c>
      <c r="G29" s="106" t="s">
        <v>297</v>
      </c>
      <c r="H29" s="106">
        <v>2</v>
      </c>
      <c r="I29" s="106" t="s">
        <v>297</v>
      </c>
      <c r="J29" s="106">
        <v>2</v>
      </c>
      <c r="K29" s="106" t="s">
        <v>297</v>
      </c>
      <c r="L29" s="106">
        <v>2</v>
      </c>
      <c r="M29" s="106" t="s">
        <v>297</v>
      </c>
      <c r="N29" s="106">
        <v>2</v>
      </c>
      <c r="O29" s="106" t="s">
        <v>297</v>
      </c>
      <c r="P29" s="107"/>
      <c r="Q29" s="107">
        <v>7</v>
      </c>
      <c r="R29" s="109"/>
      <c r="S29" s="109"/>
      <c r="T29" s="109">
        <v>1</v>
      </c>
      <c r="U29" s="167">
        <v>0</v>
      </c>
      <c r="V29" s="167">
        <v>2</v>
      </c>
      <c r="W29" s="167">
        <v>0</v>
      </c>
      <c r="X29" s="167">
        <v>2</v>
      </c>
      <c r="Y29" s="723">
        <v>3</v>
      </c>
      <c r="Z29" s="724"/>
      <c r="AA29" s="110"/>
      <c r="AB29" s="111"/>
      <c r="AC29" s="112"/>
      <c r="AD29" s="113"/>
      <c r="AE29" s="109">
        <v>3</v>
      </c>
      <c r="AF29" s="114">
        <v>1</v>
      </c>
      <c r="AG29" s="113"/>
      <c r="AH29" s="111"/>
      <c r="AI29" s="111"/>
      <c r="AJ29" s="109">
        <v>1</v>
      </c>
      <c r="AK29" s="109">
        <v>5</v>
      </c>
      <c r="AL29" s="109">
        <v>0</v>
      </c>
      <c r="AM29" s="109">
        <v>0</v>
      </c>
      <c r="AN29" s="109"/>
      <c r="AO29" s="115">
        <v>0</v>
      </c>
      <c r="AP29" s="116">
        <v>0</v>
      </c>
      <c r="AQ29" s="115">
        <v>0</v>
      </c>
      <c r="AR29" s="725"/>
      <c r="AS29" s="727"/>
      <c r="AT29" s="727"/>
      <c r="AU29" s="727"/>
      <c r="AV29" s="727"/>
      <c r="AW29" s="733"/>
      <c r="AX29" s="725"/>
      <c r="AY29" s="733"/>
      <c r="AZ29" s="113"/>
      <c r="BA29" s="111"/>
      <c r="BB29" s="111"/>
      <c r="BC29" s="111"/>
      <c r="BD29" s="111"/>
      <c r="BE29" s="112"/>
      <c r="BF29" s="110"/>
      <c r="BG29" s="112"/>
      <c r="BH29" s="85" t="s">
        <v>93</v>
      </c>
      <c r="BI29" s="85" t="s">
        <v>297</v>
      </c>
      <c r="BJ29" s="735"/>
      <c r="BK29" s="609"/>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row>
    <row r="30" spans="2:92" ht="19" thickBot="1">
      <c r="B30" s="718"/>
      <c r="C30" s="720"/>
      <c r="D30" s="641"/>
      <c r="E30" s="722"/>
      <c r="F30" s="742" t="s">
        <v>351</v>
      </c>
      <c r="G30" s="743"/>
      <c r="H30" s="743"/>
      <c r="I30" s="743"/>
      <c r="J30" s="743"/>
      <c r="K30" s="743"/>
      <c r="L30" s="743"/>
      <c r="M30" s="743"/>
      <c r="N30" s="743"/>
      <c r="O30" s="743"/>
      <c r="P30" s="743"/>
      <c r="Q30" s="743"/>
      <c r="R30" s="743"/>
      <c r="S30" s="743"/>
      <c r="T30" s="743"/>
      <c r="U30" s="743"/>
      <c r="V30" s="743"/>
      <c r="W30" s="743"/>
      <c r="X30" s="743"/>
      <c r="Y30" s="743"/>
      <c r="Z30" s="744"/>
      <c r="AA30" s="118"/>
      <c r="AB30" s="119"/>
      <c r="AC30" s="120"/>
      <c r="AD30" s="121"/>
      <c r="AE30" s="122"/>
      <c r="AF30" s="123"/>
      <c r="AG30" s="121"/>
      <c r="AH30" s="122"/>
      <c r="AI30" s="122"/>
      <c r="AJ30" s="124">
        <v>1</v>
      </c>
      <c r="AK30" s="124">
        <v>5</v>
      </c>
      <c r="AL30" s="124">
        <v>0</v>
      </c>
      <c r="AM30" s="124">
        <v>0</v>
      </c>
      <c r="AN30" s="124"/>
      <c r="AO30" s="125">
        <v>0</v>
      </c>
      <c r="AP30" s="126">
        <v>0</v>
      </c>
      <c r="AQ30" s="125">
        <v>0</v>
      </c>
      <c r="AR30" s="726"/>
      <c r="AS30" s="728"/>
      <c r="AT30" s="728"/>
      <c r="AU30" s="728"/>
      <c r="AV30" s="728"/>
      <c r="AW30" s="734"/>
      <c r="AX30" s="726"/>
      <c r="AY30" s="734"/>
      <c r="AZ30" s="121"/>
      <c r="BA30" s="122"/>
      <c r="BB30" s="124">
        <v>3</v>
      </c>
      <c r="BC30" s="124">
        <v>3</v>
      </c>
      <c r="BD30" s="124">
        <v>0</v>
      </c>
      <c r="BE30" s="125">
        <v>0</v>
      </c>
      <c r="BF30" s="126">
        <v>0</v>
      </c>
      <c r="BG30" s="125">
        <v>0</v>
      </c>
      <c r="BH30" s="85" t="s">
        <v>297</v>
      </c>
      <c r="BI30" s="128" t="s">
        <v>297</v>
      </c>
      <c r="BJ30" s="735"/>
      <c r="BK30" s="610"/>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row>
    <row r="31" spans="2:92" ht="19" thickBot="1">
      <c r="B31" s="717">
        <v>3</v>
      </c>
      <c r="C31" s="719" t="s">
        <v>93</v>
      </c>
      <c r="D31" s="637" t="s">
        <v>348</v>
      </c>
      <c r="E31" s="721"/>
      <c r="F31" s="105">
        <v>3</v>
      </c>
      <c r="G31" s="106" t="s">
        <v>297</v>
      </c>
      <c r="H31" s="106">
        <v>3</v>
      </c>
      <c r="I31" s="106" t="s">
        <v>297</v>
      </c>
      <c r="J31" s="106">
        <v>3</v>
      </c>
      <c r="K31" s="106" t="s">
        <v>297</v>
      </c>
      <c r="L31" s="106">
        <v>3</v>
      </c>
      <c r="M31" s="106" t="s">
        <v>297</v>
      </c>
      <c r="N31" s="106">
        <v>3</v>
      </c>
      <c r="O31" s="106" t="s">
        <v>297</v>
      </c>
      <c r="P31" s="107"/>
      <c r="Q31" s="107">
        <v>7</v>
      </c>
      <c r="R31" s="108"/>
      <c r="S31" s="108"/>
      <c r="T31" s="109">
        <v>1</v>
      </c>
      <c r="U31" s="167">
        <v>0</v>
      </c>
      <c r="V31" s="167">
        <v>2</v>
      </c>
      <c r="W31" s="167">
        <v>0</v>
      </c>
      <c r="X31" s="167">
        <v>2</v>
      </c>
      <c r="Y31" s="723">
        <v>3</v>
      </c>
      <c r="Z31" s="724"/>
      <c r="AA31" s="110"/>
      <c r="AB31" s="111"/>
      <c r="AC31" s="112"/>
      <c r="AD31" s="113"/>
      <c r="AE31" s="109">
        <v>3</v>
      </c>
      <c r="AF31" s="114">
        <v>1</v>
      </c>
      <c r="AG31" s="113"/>
      <c r="AH31" s="111"/>
      <c r="AI31" s="111"/>
      <c r="AJ31" s="109">
        <v>1</v>
      </c>
      <c r="AK31" s="109">
        <v>0</v>
      </c>
      <c r="AL31" s="109">
        <v>0</v>
      </c>
      <c r="AM31" s="109">
        <v>0</v>
      </c>
      <c r="AN31" s="109"/>
      <c r="AO31" s="115">
        <v>0</v>
      </c>
      <c r="AP31" s="116">
        <v>0</v>
      </c>
      <c r="AQ31" s="115">
        <v>0</v>
      </c>
      <c r="AR31" s="745"/>
      <c r="AS31" s="739"/>
      <c r="AT31" s="739"/>
      <c r="AU31" s="739"/>
      <c r="AV31" s="739"/>
      <c r="AW31" s="740"/>
      <c r="AX31" s="725"/>
      <c r="AY31" s="733"/>
      <c r="AZ31" s="113"/>
      <c r="BA31" s="111"/>
      <c r="BB31" s="111"/>
      <c r="BC31" s="111"/>
      <c r="BD31" s="111"/>
      <c r="BE31" s="112"/>
      <c r="BF31" s="110"/>
      <c r="BG31" s="112"/>
      <c r="BH31" s="85" t="s">
        <v>93</v>
      </c>
      <c r="BI31" s="85" t="s">
        <v>297</v>
      </c>
      <c r="BJ31" s="741"/>
      <c r="BK31" s="609"/>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row>
    <row r="32" spans="2:92" ht="19" thickBot="1">
      <c r="B32" s="718"/>
      <c r="C32" s="720"/>
      <c r="D32" s="641"/>
      <c r="E32" s="722"/>
      <c r="F32" s="742" t="s">
        <v>352</v>
      </c>
      <c r="G32" s="743"/>
      <c r="H32" s="743"/>
      <c r="I32" s="743"/>
      <c r="J32" s="743"/>
      <c r="K32" s="743"/>
      <c r="L32" s="743"/>
      <c r="M32" s="743"/>
      <c r="N32" s="743"/>
      <c r="O32" s="743"/>
      <c r="P32" s="743"/>
      <c r="Q32" s="743"/>
      <c r="R32" s="743"/>
      <c r="S32" s="743"/>
      <c r="T32" s="743"/>
      <c r="U32" s="743"/>
      <c r="V32" s="743"/>
      <c r="W32" s="743"/>
      <c r="X32" s="743"/>
      <c r="Y32" s="743"/>
      <c r="Z32" s="744"/>
      <c r="AA32" s="118"/>
      <c r="AB32" s="119"/>
      <c r="AC32" s="120"/>
      <c r="AD32" s="121"/>
      <c r="AE32" s="122"/>
      <c r="AF32" s="123"/>
      <c r="AG32" s="121"/>
      <c r="AH32" s="122"/>
      <c r="AI32" s="122"/>
      <c r="AJ32" s="124">
        <v>1</v>
      </c>
      <c r="AK32" s="124">
        <v>0</v>
      </c>
      <c r="AL32" s="124">
        <v>0</v>
      </c>
      <c r="AM32" s="124">
        <v>0</v>
      </c>
      <c r="AN32" s="124"/>
      <c r="AO32" s="125">
        <v>0</v>
      </c>
      <c r="AP32" s="126">
        <v>0</v>
      </c>
      <c r="AQ32" s="125">
        <v>0</v>
      </c>
      <c r="AR32" s="745"/>
      <c r="AS32" s="739"/>
      <c r="AT32" s="739"/>
      <c r="AU32" s="739"/>
      <c r="AV32" s="739"/>
      <c r="AW32" s="740"/>
      <c r="AX32" s="726"/>
      <c r="AY32" s="734"/>
      <c r="AZ32" s="121"/>
      <c r="BA32" s="122"/>
      <c r="BB32" s="124">
        <v>2</v>
      </c>
      <c r="BC32" s="124">
        <v>2</v>
      </c>
      <c r="BD32" s="124">
        <v>0</v>
      </c>
      <c r="BE32" s="125">
        <v>0</v>
      </c>
      <c r="BF32" s="126">
        <v>0</v>
      </c>
      <c r="BG32" s="125">
        <v>0</v>
      </c>
      <c r="BH32" s="85" t="s">
        <v>297</v>
      </c>
      <c r="BI32" s="128" t="s">
        <v>297</v>
      </c>
      <c r="BJ32" s="741"/>
      <c r="BK32" s="610"/>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row>
    <row r="33" spans="2:91" ht="19" thickBot="1">
      <c r="B33" s="717">
        <v>4</v>
      </c>
      <c r="C33" s="719" t="s">
        <v>93</v>
      </c>
      <c r="D33" s="637" t="s">
        <v>348</v>
      </c>
      <c r="E33" s="721"/>
      <c r="F33" s="105">
        <v>4</v>
      </c>
      <c r="G33" s="106" t="s">
        <v>297</v>
      </c>
      <c r="H33" s="106">
        <v>4</v>
      </c>
      <c r="I33" s="106" t="s">
        <v>297</v>
      </c>
      <c r="J33" s="106">
        <v>4</v>
      </c>
      <c r="K33" s="106" t="s">
        <v>297</v>
      </c>
      <c r="L33" s="106">
        <v>4</v>
      </c>
      <c r="M33" s="106" t="s">
        <v>297</v>
      </c>
      <c r="N33" s="106">
        <v>4</v>
      </c>
      <c r="O33" s="106" t="s">
        <v>297</v>
      </c>
      <c r="P33" s="107"/>
      <c r="Q33" s="107">
        <v>7</v>
      </c>
      <c r="R33" s="108"/>
      <c r="S33" s="108"/>
      <c r="T33" s="109">
        <v>1</v>
      </c>
      <c r="U33" s="167">
        <v>0</v>
      </c>
      <c r="V33" s="167">
        <v>2</v>
      </c>
      <c r="W33" s="167">
        <v>0</v>
      </c>
      <c r="X33" s="167">
        <v>2</v>
      </c>
      <c r="Y33" s="723">
        <v>3</v>
      </c>
      <c r="Z33" s="724"/>
      <c r="AA33" s="110"/>
      <c r="AB33" s="111"/>
      <c r="AC33" s="112"/>
      <c r="AD33" s="113"/>
      <c r="AE33" s="109">
        <v>3</v>
      </c>
      <c r="AF33" s="114">
        <v>1</v>
      </c>
      <c r="AG33" s="113"/>
      <c r="AH33" s="111"/>
      <c r="AI33" s="111"/>
      <c r="AJ33" s="109"/>
      <c r="AK33" s="109">
        <v>6</v>
      </c>
      <c r="AL33" s="109">
        <v>7</v>
      </c>
      <c r="AM33" s="109">
        <v>0</v>
      </c>
      <c r="AN33" s="109"/>
      <c r="AO33" s="115">
        <v>0</v>
      </c>
      <c r="AP33" s="116">
        <v>0</v>
      </c>
      <c r="AQ33" s="115">
        <v>0</v>
      </c>
      <c r="AR33" s="745"/>
      <c r="AS33" s="739"/>
      <c r="AT33" s="739"/>
      <c r="AU33" s="739"/>
      <c r="AV33" s="739"/>
      <c r="AW33" s="740"/>
      <c r="AX33" s="725"/>
      <c r="AY33" s="733"/>
      <c r="AZ33" s="113"/>
      <c r="BA33" s="111"/>
      <c r="BB33" s="111"/>
      <c r="BC33" s="111"/>
      <c r="BD33" s="111"/>
      <c r="BE33" s="112"/>
      <c r="BF33" s="110"/>
      <c r="BG33" s="112"/>
      <c r="BH33" s="85" t="s">
        <v>93</v>
      </c>
      <c r="BI33" s="85" t="s">
        <v>297</v>
      </c>
      <c r="BJ33" s="741"/>
      <c r="BK33" s="609"/>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row>
    <row r="34" spans="2:91" ht="19" thickBot="1">
      <c r="B34" s="718"/>
      <c r="C34" s="720"/>
      <c r="D34" s="641"/>
      <c r="E34" s="722"/>
      <c r="F34" s="742" t="s">
        <v>353</v>
      </c>
      <c r="G34" s="743"/>
      <c r="H34" s="743"/>
      <c r="I34" s="743"/>
      <c r="J34" s="743"/>
      <c r="K34" s="743"/>
      <c r="L34" s="743"/>
      <c r="M34" s="743"/>
      <c r="N34" s="743"/>
      <c r="O34" s="743"/>
      <c r="P34" s="743"/>
      <c r="Q34" s="743"/>
      <c r="R34" s="743"/>
      <c r="S34" s="743"/>
      <c r="T34" s="743"/>
      <c r="U34" s="743"/>
      <c r="V34" s="743"/>
      <c r="W34" s="743"/>
      <c r="X34" s="743"/>
      <c r="Y34" s="743"/>
      <c r="Z34" s="744"/>
      <c r="AA34" s="118"/>
      <c r="AB34" s="119"/>
      <c r="AC34" s="120"/>
      <c r="AD34" s="121"/>
      <c r="AE34" s="122"/>
      <c r="AF34" s="123"/>
      <c r="AG34" s="121"/>
      <c r="AH34" s="122"/>
      <c r="AI34" s="122"/>
      <c r="AJ34" s="124"/>
      <c r="AK34" s="124">
        <v>6</v>
      </c>
      <c r="AL34" s="124">
        <v>7</v>
      </c>
      <c r="AM34" s="124">
        <v>0</v>
      </c>
      <c r="AN34" s="124"/>
      <c r="AO34" s="125">
        <v>0</v>
      </c>
      <c r="AP34" s="126">
        <v>0</v>
      </c>
      <c r="AQ34" s="125">
        <v>0</v>
      </c>
      <c r="AR34" s="745"/>
      <c r="AS34" s="739"/>
      <c r="AT34" s="739"/>
      <c r="AU34" s="739"/>
      <c r="AV34" s="739"/>
      <c r="AW34" s="740"/>
      <c r="AX34" s="726"/>
      <c r="AY34" s="734"/>
      <c r="AZ34" s="121"/>
      <c r="BA34" s="122"/>
      <c r="BB34" s="124">
        <v>1</v>
      </c>
      <c r="BC34" s="124">
        <v>4</v>
      </c>
      <c r="BD34" s="124">
        <v>7</v>
      </c>
      <c r="BE34" s="125">
        <v>4</v>
      </c>
      <c r="BF34" s="126">
        <v>0</v>
      </c>
      <c r="BG34" s="125">
        <v>0</v>
      </c>
      <c r="BH34" s="85" t="s">
        <v>297</v>
      </c>
      <c r="BI34" s="128" t="s">
        <v>297</v>
      </c>
      <c r="BJ34" s="741"/>
      <c r="BK34" s="610"/>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row>
    <row r="35" spans="2:91" ht="19" thickBot="1">
      <c r="B35" s="746" t="s">
        <v>354</v>
      </c>
      <c r="C35" s="747"/>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133"/>
      <c r="AH35" s="134"/>
      <c r="AI35" s="134"/>
      <c r="AJ35" s="135">
        <v>5</v>
      </c>
      <c r="AK35" s="135">
        <v>6</v>
      </c>
      <c r="AL35" s="135">
        <v>7</v>
      </c>
      <c r="AM35" s="135">
        <v>0</v>
      </c>
      <c r="AN35" s="135"/>
      <c r="AO35" s="136">
        <v>0</v>
      </c>
      <c r="AP35" s="137">
        <v>0</v>
      </c>
      <c r="AQ35" s="136">
        <v>0</v>
      </c>
      <c r="AR35" s="129"/>
      <c r="AS35" s="130"/>
      <c r="AT35" s="130"/>
      <c r="AU35" s="130"/>
      <c r="AV35" s="130"/>
      <c r="AW35" s="131"/>
      <c r="AX35" s="129"/>
      <c r="AY35" s="131"/>
      <c r="AZ35" s="133"/>
      <c r="BA35" s="134"/>
      <c r="BB35" s="134"/>
      <c r="BC35" s="134"/>
      <c r="BD35" s="134"/>
      <c r="BE35" s="138"/>
      <c r="BF35" s="139"/>
      <c r="BG35" s="138"/>
      <c r="BH35" s="140" t="s">
        <v>355</v>
      </c>
      <c r="BI35" s="140" t="s">
        <v>355</v>
      </c>
      <c r="BJ35" s="141" t="s">
        <v>355</v>
      </c>
      <c r="BK35" s="141" t="s">
        <v>355</v>
      </c>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row>
    <row r="36" spans="2:91" ht="19" thickBot="1">
      <c r="B36" s="749"/>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142"/>
      <c r="AH36" s="143"/>
      <c r="AI36" s="143"/>
      <c r="AJ36" s="135">
        <v>5</v>
      </c>
      <c r="AK36" s="135">
        <v>6</v>
      </c>
      <c r="AL36" s="135">
        <v>7</v>
      </c>
      <c r="AM36" s="135">
        <v>0</v>
      </c>
      <c r="AN36" s="135"/>
      <c r="AO36" s="136">
        <v>0</v>
      </c>
      <c r="AP36" s="137">
        <v>0</v>
      </c>
      <c r="AQ36" s="136">
        <v>0</v>
      </c>
      <c r="AR36" s="142"/>
      <c r="AS36" s="143"/>
      <c r="AT36" s="143"/>
      <c r="AU36" s="143"/>
      <c r="AV36" s="143"/>
      <c r="AW36" s="144"/>
      <c r="AX36" s="142"/>
      <c r="AY36" s="144"/>
      <c r="AZ36" s="142"/>
      <c r="BA36" s="145">
        <v>1</v>
      </c>
      <c r="BB36" s="145">
        <v>2</v>
      </c>
      <c r="BC36" s="145">
        <v>4</v>
      </c>
      <c r="BD36" s="145">
        <v>7</v>
      </c>
      <c r="BE36" s="146">
        <v>4</v>
      </c>
      <c r="BF36" s="147">
        <v>0</v>
      </c>
      <c r="BG36" s="146">
        <v>0</v>
      </c>
      <c r="BH36" s="148" t="s">
        <v>355</v>
      </c>
      <c r="BI36" s="148" t="s">
        <v>355</v>
      </c>
      <c r="BJ36" s="141" t="s">
        <v>355</v>
      </c>
      <c r="BK36" s="141" t="s">
        <v>355</v>
      </c>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row>
    <row r="37" spans="2:91" ht="5.25" customHeight="1">
      <c r="B37" s="150"/>
      <c r="C37" s="150"/>
      <c r="D37" s="150"/>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99"/>
      <c r="BI37" s="99"/>
      <c r="BJ37" s="151"/>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row>
    <row r="38" spans="2:91" s="98" customFormat="1" ht="16.5" customHeight="1">
      <c r="B38" s="751" t="s">
        <v>356</v>
      </c>
      <c r="C38" s="752"/>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c r="AN38" s="752"/>
      <c r="AO38" s="752"/>
      <c r="AP38" s="752"/>
      <c r="AQ38" s="752"/>
      <c r="AR38" s="752"/>
      <c r="AS38" s="752"/>
      <c r="AT38" s="752"/>
      <c r="AU38" s="752"/>
      <c r="AV38" s="752"/>
      <c r="AW38" s="752"/>
      <c r="AX38" s="752"/>
      <c r="AY38" s="752"/>
      <c r="AZ38" s="752"/>
      <c r="BA38" s="752"/>
      <c r="BB38" s="752"/>
      <c r="BC38" s="752"/>
      <c r="BD38" s="752"/>
      <c r="BE38" s="752"/>
      <c r="BF38" s="752"/>
      <c r="BG38" s="752"/>
      <c r="BH38" s="752"/>
      <c r="BI38" s="752"/>
      <c r="BJ38" s="752"/>
      <c r="BK38" s="211"/>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row>
    <row r="39" spans="2:91" ht="16.5" customHeight="1">
      <c r="B39" s="753" t="s">
        <v>458</v>
      </c>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3"/>
      <c r="AX39" s="753"/>
      <c r="AY39" s="753"/>
      <c r="AZ39" s="753"/>
      <c r="BA39" s="753"/>
      <c r="BB39" s="753"/>
      <c r="BC39" s="753"/>
      <c r="BD39" s="753"/>
      <c r="BE39" s="753"/>
      <c r="BF39" s="753"/>
      <c r="BG39" s="753"/>
      <c r="BH39" s="753"/>
      <c r="BI39" s="753"/>
      <c r="BJ39" s="206"/>
      <c r="BK39" s="206"/>
      <c r="BL39" s="152"/>
      <c r="BM39" s="152"/>
      <c r="BN39" s="152"/>
      <c r="BO39" s="152"/>
      <c r="BP39" s="152"/>
      <c r="BQ39" s="152"/>
      <c r="BR39" s="152"/>
      <c r="BS39" s="152"/>
      <c r="BT39" s="152"/>
      <c r="BU39" s="152"/>
      <c r="BV39" s="152"/>
      <c r="BW39" s="75"/>
      <c r="BX39" s="75"/>
      <c r="BY39" s="75"/>
      <c r="BZ39" s="75"/>
      <c r="CA39" s="75"/>
      <c r="CB39" s="75"/>
      <c r="CC39" s="75"/>
      <c r="CD39" s="75"/>
      <c r="CE39" s="75"/>
      <c r="CF39" s="75"/>
      <c r="CG39" s="75"/>
      <c r="CH39" s="75"/>
      <c r="CI39" s="75"/>
      <c r="CJ39" s="75"/>
      <c r="CK39" s="75"/>
      <c r="CL39" s="75"/>
      <c r="CM39" s="75"/>
    </row>
    <row r="40" spans="2:91" ht="26.25" customHeight="1">
      <c r="B40" s="753" t="s">
        <v>459</v>
      </c>
      <c r="C40" s="753"/>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c r="AH40" s="753"/>
      <c r="AI40" s="753"/>
      <c r="AJ40" s="753"/>
      <c r="AK40" s="753"/>
      <c r="AL40" s="753"/>
      <c r="AM40" s="753"/>
      <c r="AN40" s="753"/>
      <c r="AO40" s="753"/>
      <c r="AP40" s="753"/>
      <c r="AQ40" s="753"/>
      <c r="AR40" s="753"/>
      <c r="AS40" s="753"/>
      <c r="AT40" s="753"/>
      <c r="AU40" s="753"/>
      <c r="AV40" s="753"/>
      <c r="AW40" s="753"/>
      <c r="AX40" s="753"/>
      <c r="AY40" s="753"/>
      <c r="AZ40" s="753"/>
      <c r="BA40" s="753"/>
      <c r="BB40" s="753"/>
      <c r="BC40" s="753"/>
      <c r="BD40" s="753"/>
      <c r="BE40" s="753"/>
      <c r="BF40" s="753"/>
      <c r="BG40" s="753"/>
      <c r="BH40" s="753"/>
      <c r="BI40" s="753"/>
      <c r="BJ40" s="206"/>
      <c r="BK40" s="206"/>
      <c r="BL40" s="152"/>
      <c r="BM40" s="152"/>
      <c r="BN40" s="152"/>
      <c r="BO40" s="152"/>
      <c r="BP40" s="152"/>
      <c r="BQ40" s="152"/>
      <c r="BR40" s="152"/>
      <c r="BS40" s="152"/>
      <c r="BT40" s="152"/>
      <c r="BU40" s="152"/>
      <c r="BV40" s="152"/>
      <c r="BW40" s="75"/>
      <c r="BX40" s="75"/>
      <c r="BY40" s="75"/>
      <c r="BZ40" s="75"/>
      <c r="CA40" s="75"/>
      <c r="CB40" s="75"/>
      <c r="CC40" s="75"/>
      <c r="CD40" s="75"/>
      <c r="CE40" s="75"/>
      <c r="CF40" s="75"/>
      <c r="CG40" s="75"/>
      <c r="CH40" s="75"/>
      <c r="CI40" s="75"/>
      <c r="CJ40" s="75"/>
      <c r="CK40" s="75"/>
      <c r="CL40" s="75"/>
      <c r="CM40" s="75"/>
    </row>
    <row r="41" spans="2:91" ht="21" customHeight="1">
      <c r="B41" s="753" t="s">
        <v>460</v>
      </c>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c r="AS41" s="753"/>
      <c r="AT41" s="753"/>
      <c r="AU41" s="753"/>
      <c r="AV41" s="753"/>
      <c r="AW41" s="753"/>
      <c r="AX41" s="753"/>
      <c r="AY41" s="753"/>
      <c r="AZ41" s="753"/>
      <c r="BA41" s="753"/>
      <c r="BB41" s="753"/>
      <c r="BC41" s="753"/>
      <c r="BD41" s="753"/>
      <c r="BE41" s="753"/>
      <c r="BF41" s="753"/>
      <c r="BG41" s="753"/>
      <c r="BH41" s="753"/>
      <c r="BI41" s="753"/>
      <c r="BJ41" s="207"/>
      <c r="BK41" s="207"/>
      <c r="BL41" s="153"/>
      <c r="BM41" s="153"/>
      <c r="BN41" s="153"/>
      <c r="BO41" s="153"/>
      <c r="BP41" s="153"/>
      <c r="BQ41" s="153"/>
      <c r="BR41" s="153"/>
      <c r="BS41" s="153"/>
      <c r="BT41" s="153"/>
      <c r="BU41" s="153"/>
      <c r="BV41" s="153"/>
      <c r="BW41" s="75"/>
      <c r="BX41" s="75"/>
      <c r="BY41" s="75"/>
      <c r="BZ41" s="75"/>
      <c r="CA41" s="75"/>
      <c r="CB41" s="75"/>
      <c r="CC41" s="75"/>
      <c r="CD41" s="75"/>
      <c r="CE41" s="75"/>
      <c r="CF41" s="75"/>
      <c r="CG41" s="75"/>
      <c r="CH41" s="75"/>
      <c r="CI41" s="75"/>
      <c r="CJ41" s="75"/>
      <c r="CK41" s="75"/>
      <c r="CL41" s="75"/>
      <c r="CM41" s="75"/>
    </row>
    <row r="42" spans="2:91" s="98" customFormat="1" ht="21" customHeight="1">
      <c r="B42" s="755" t="s">
        <v>357</v>
      </c>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55"/>
      <c r="AZ42" s="755"/>
      <c r="BA42" s="755"/>
      <c r="BB42" s="755"/>
      <c r="BC42" s="755"/>
      <c r="BD42" s="755"/>
      <c r="BE42" s="755"/>
      <c r="BF42" s="755"/>
      <c r="BG42" s="755"/>
      <c r="BH42" s="755"/>
      <c r="BI42" s="755"/>
      <c r="BJ42" s="755"/>
      <c r="BK42" s="206"/>
      <c r="BL42" s="154"/>
      <c r="BM42" s="154"/>
      <c r="BN42" s="154"/>
      <c r="BO42" s="154"/>
      <c r="BP42" s="154"/>
      <c r="BQ42" s="154"/>
      <c r="BR42" s="154"/>
      <c r="BS42" s="154"/>
      <c r="BT42" s="154"/>
      <c r="BU42" s="154"/>
      <c r="BV42" s="154"/>
      <c r="BW42" s="97"/>
      <c r="BX42" s="97"/>
      <c r="BY42" s="97"/>
      <c r="BZ42" s="97"/>
      <c r="CA42" s="97"/>
      <c r="CB42" s="97"/>
      <c r="CC42" s="97"/>
      <c r="CD42" s="97"/>
      <c r="CE42" s="97"/>
      <c r="CF42" s="97"/>
      <c r="CG42" s="97"/>
      <c r="CH42" s="97"/>
      <c r="CI42" s="97"/>
      <c r="CJ42" s="97"/>
      <c r="CK42" s="97"/>
      <c r="CL42" s="97"/>
      <c r="CM42" s="97"/>
    </row>
    <row r="43" spans="2:91" ht="19.5" customHeight="1">
      <c r="B43" s="755" t="s">
        <v>358</v>
      </c>
      <c r="C43" s="755"/>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55"/>
      <c r="AZ43" s="755"/>
      <c r="BA43" s="755"/>
      <c r="BB43" s="755"/>
      <c r="BC43" s="755"/>
      <c r="BD43" s="755"/>
      <c r="BE43" s="755"/>
      <c r="BF43" s="755"/>
      <c r="BG43" s="755"/>
      <c r="BH43" s="755"/>
      <c r="BI43" s="755"/>
      <c r="BJ43" s="755"/>
      <c r="BK43" s="206"/>
      <c r="BL43" s="153"/>
      <c r="BM43" s="153"/>
      <c r="BN43" s="153"/>
      <c r="BO43" s="153"/>
      <c r="BP43" s="153"/>
      <c r="BQ43" s="153"/>
      <c r="BR43" s="153"/>
      <c r="BS43" s="153"/>
      <c r="BT43" s="153"/>
      <c r="BU43" s="153"/>
      <c r="BV43" s="153"/>
      <c r="BW43" s="75"/>
      <c r="BX43" s="75"/>
      <c r="BY43" s="75"/>
      <c r="BZ43" s="75"/>
      <c r="CA43" s="75"/>
      <c r="CB43" s="75"/>
      <c r="CC43" s="75"/>
      <c r="CD43" s="75"/>
      <c r="CE43" s="75"/>
      <c r="CF43" s="75"/>
      <c r="CG43" s="75"/>
      <c r="CH43" s="75"/>
      <c r="CI43" s="75"/>
      <c r="CJ43" s="75"/>
      <c r="CK43" s="75"/>
      <c r="CL43" s="75"/>
      <c r="CM43" s="75"/>
    </row>
    <row r="44" spans="2:91" ht="19.5" customHeight="1">
      <c r="B44" s="756" t="s">
        <v>461</v>
      </c>
      <c r="C44" s="756"/>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c r="AU44" s="756"/>
      <c r="AV44" s="756"/>
      <c r="AW44" s="756"/>
      <c r="AX44" s="756"/>
      <c r="AY44" s="756"/>
      <c r="AZ44" s="756"/>
      <c r="BA44" s="756"/>
      <c r="BB44" s="756"/>
      <c r="BC44" s="756"/>
      <c r="BD44" s="756"/>
      <c r="BE44" s="756"/>
      <c r="BF44" s="756"/>
      <c r="BG44" s="756"/>
      <c r="BH44" s="756"/>
      <c r="BI44" s="756"/>
      <c r="BJ44" s="208"/>
      <c r="BK44" s="208"/>
      <c r="BL44" s="155"/>
      <c r="BM44" s="155"/>
      <c r="BN44" s="155"/>
      <c r="BO44" s="155"/>
      <c r="BP44" s="155"/>
      <c r="BQ44" s="155"/>
      <c r="BR44" s="155"/>
      <c r="BS44" s="155"/>
      <c r="BT44" s="155"/>
      <c r="BU44" s="155"/>
      <c r="BV44" s="155"/>
      <c r="BW44" s="75"/>
      <c r="BX44" s="75"/>
      <c r="BY44" s="75"/>
      <c r="BZ44" s="75"/>
      <c r="CA44" s="75"/>
      <c r="CB44" s="75"/>
      <c r="CC44" s="75"/>
      <c r="CD44" s="75"/>
      <c r="CE44" s="75"/>
      <c r="CF44" s="75"/>
      <c r="CG44" s="75"/>
      <c r="CH44" s="75"/>
      <c r="CI44" s="75"/>
      <c r="CJ44" s="75"/>
      <c r="CK44" s="75"/>
      <c r="CL44" s="75"/>
      <c r="CM44" s="75"/>
    </row>
    <row r="45" spans="2:91" ht="38.25" customHeight="1">
      <c r="B45" s="757" t="s">
        <v>359</v>
      </c>
      <c r="C45" s="757"/>
      <c r="D45" s="757"/>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7"/>
      <c r="AS45" s="757"/>
      <c r="AT45" s="757"/>
      <c r="AU45" s="757"/>
      <c r="AV45" s="757"/>
      <c r="AW45" s="757"/>
      <c r="AX45" s="757"/>
      <c r="AY45" s="757"/>
      <c r="AZ45" s="757"/>
      <c r="BA45" s="757"/>
      <c r="BB45" s="757"/>
      <c r="BC45" s="757"/>
      <c r="BD45" s="757"/>
      <c r="BE45" s="757"/>
      <c r="BF45" s="757"/>
      <c r="BG45" s="757"/>
      <c r="BH45" s="757"/>
      <c r="BI45" s="757"/>
      <c r="BJ45" s="757"/>
      <c r="BK45" s="757"/>
      <c r="BL45" s="156"/>
      <c r="BM45" s="156"/>
      <c r="BN45" s="156"/>
      <c r="BO45" s="156"/>
      <c r="BP45" s="156"/>
      <c r="BQ45" s="156"/>
      <c r="BR45" s="156"/>
      <c r="BS45" s="156"/>
      <c r="BT45" s="156"/>
      <c r="BU45" s="156"/>
      <c r="BV45" s="156"/>
      <c r="BW45" s="75"/>
      <c r="BX45" s="75"/>
      <c r="BY45" s="75"/>
      <c r="BZ45" s="75"/>
      <c r="CA45" s="75"/>
      <c r="CB45" s="75"/>
      <c r="CC45" s="75"/>
      <c r="CD45" s="75"/>
      <c r="CE45" s="75"/>
      <c r="CF45" s="75"/>
      <c r="CG45" s="75"/>
      <c r="CH45" s="75"/>
      <c r="CI45" s="75"/>
      <c r="CJ45" s="75"/>
      <c r="CK45" s="75"/>
      <c r="CL45" s="75"/>
      <c r="CM45" s="75"/>
    </row>
    <row r="46" spans="2:91" ht="21" customHeight="1">
      <c r="B46" s="754" t="s">
        <v>462</v>
      </c>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754"/>
      <c r="AS46" s="754"/>
      <c r="AT46" s="754"/>
      <c r="AU46" s="754"/>
      <c r="AV46" s="754"/>
      <c r="AW46" s="754"/>
      <c r="AX46" s="754"/>
      <c r="AY46" s="754"/>
      <c r="AZ46" s="754"/>
      <c r="BA46" s="754"/>
      <c r="BB46" s="754"/>
      <c r="BC46" s="754"/>
      <c r="BD46" s="754"/>
      <c r="BE46" s="754"/>
      <c r="BF46" s="754"/>
      <c r="BG46" s="754"/>
      <c r="BH46" s="754"/>
      <c r="BI46" s="754"/>
      <c r="BJ46" s="754"/>
      <c r="BK46" s="754"/>
      <c r="BL46" s="156"/>
      <c r="BM46" s="156"/>
      <c r="BN46" s="156"/>
      <c r="BO46" s="156"/>
      <c r="BP46" s="156"/>
      <c r="BQ46" s="156"/>
      <c r="BR46" s="156"/>
      <c r="BS46" s="156"/>
      <c r="BT46" s="156"/>
      <c r="BU46" s="156"/>
      <c r="BV46" s="156"/>
      <c r="BW46" s="75"/>
      <c r="BX46" s="75"/>
      <c r="BY46" s="75"/>
      <c r="BZ46" s="75"/>
      <c r="CA46" s="75"/>
      <c r="CB46" s="75"/>
      <c r="CC46" s="75"/>
      <c r="CD46" s="75"/>
      <c r="CE46" s="75"/>
      <c r="CF46" s="75"/>
      <c r="CG46" s="75"/>
      <c r="CH46" s="75"/>
      <c r="CI46" s="75"/>
      <c r="CJ46" s="75"/>
      <c r="CK46" s="75"/>
      <c r="CL46" s="75"/>
      <c r="CM46" s="75"/>
    </row>
    <row r="47" spans="2:91" ht="21" customHeight="1">
      <c r="B47" s="758" t="s">
        <v>463</v>
      </c>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8"/>
      <c r="AN47" s="758"/>
      <c r="AO47" s="758"/>
      <c r="AP47" s="758"/>
      <c r="AQ47" s="758"/>
      <c r="AR47" s="758"/>
      <c r="AS47" s="758"/>
      <c r="AT47" s="758"/>
      <c r="AU47" s="758"/>
      <c r="AV47" s="758"/>
      <c r="AW47" s="758"/>
      <c r="AX47" s="758"/>
      <c r="AY47" s="758"/>
      <c r="AZ47" s="758"/>
      <c r="BA47" s="758"/>
      <c r="BB47" s="758"/>
      <c r="BC47" s="758"/>
      <c r="BD47" s="758"/>
      <c r="BE47" s="758"/>
      <c r="BF47" s="758"/>
      <c r="BG47" s="758"/>
      <c r="BH47" s="758"/>
      <c r="BI47" s="758"/>
      <c r="BJ47" s="758"/>
      <c r="BK47" s="758"/>
      <c r="BL47" s="156"/>
      <c r="BM47" s="156"/>
      <c r="BN47" s="156"/>
      <c r="BO47" s="156"/>
      <c r="BP47" s="156"/>
      <c r="BQ47" s="156"/>
      <c r="BR47" s="156"/>
      <c r="BS47" s="156"/>
      <c r="BT47" s="156"/>
      <c r="BU47" s="156"/>
      <c r="BV47" s="156"/>
      <c r="BW47" s="75"/>
      <c r="BX47" s="75"/>
      <c r="BY47" s="75"/>
      <c r="BZ47" s="75"/>
      <c r="CA47" s="75"/>
      <c r="CB47" s="75"/>
      <c r="CC47" s="75"/>
      <c r="CD47" s="75"/>
      <c r="CE47" s="75"/>
      <c r="CF47" s="75"/>
      <c r="CG47" s="75"/>
      <c r="CH47" s="75"/>
      <c r="CI47" s="75"/>
      <c r="CJ47" s="75"/>
      <c r="CK47" s="75"/>
      <c r="CL47" s="75"/>
      <c r="CM47" s="75"/>
    </row>
    <row r="48" spans="2:91" ht="21" customHeight="1">
      <c r="B48" s="754" t="s">
        <v>464</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754"/>
      <c r="AJ48" s="754"/>
      <c r="AK48" s="754"/>
      <c r="AL48" s="754"/>
      <c r="AM48" s="754"/>
      <c r="AN48" s="754"/>
      <c r="AO48" s="754"/>
      <c r="AP48" s="754"/>
      <c r="AQ48" s="754"/>
      <c r="AR48" s="754"/>
      <c r="AS48" s="754"/>
      <c r="AT48" s="754"/>
      <c r="AU48" s="754"/>
      <c r="AV48" s="754"/>
      <c r="AW48" s="754"/>
      <c r="AX48" s="754"/>
      <c r="AY48" s="754"/>
      <c r="AZ48" s="754"/>
      <c r="BA48" s="754"/>
      <c r="BB48" s="754"/>
      <c r="BC48" s="754"/>
      <c r="BD48" s="754"/>
      <c r="BE48" s="754"/>
      <c r="BF48" s="754"/>
      <c r="BG48" s="754"/>
      <c r="BH48" s="754"/>
      <c r="BI48" s="754"/>
      <c r="BJ48" s="754"/>
      <c r="BK48" s="209"/>
      <c r="BL48" s="156"/>
      <c r="BM48" s="156"/>
      <c r="BN48" s="156"/>
      <c r="BO48" s="156"/>
      <c r="BP48" s="156"/>
      <c r="BQ48" s="156"/>
      <c r="BR48" s="156"/>
      <c r="BS48" s="156"/>
      <c r="BT48" s="156"/>
      <c r="BU48" s="156"/>
      <c r="BV48" s="156"/>
      <c r="BW48" s="75"/>
      <c r="BX48" s="75"/>
      <c r="BY48" s="75"/>
      <c r="BZ48" s="75"/>
      <c r="CA48" s="75"/>
      <c r="CB48" s="75"/>
      <c r="CC48" s="75"/>
      <c r="CD48" s="75"/>
      <c r="CE48" s="75"/>
      <c r="CF48" s="75"/>
      <c r="CG48" s="75"/>
      <c r="CH48" s="75"/>
      <c r="CI48" s="75"/>
      <c r="CJ48" s="75"/>
      <c r="CK48" s="75"/>
      <c r="CL48" s="75"/>
      <c r="CM48" s="75"/>
    </row>
    <row r="49" spans="2:91" ht="21" customHeight="1">
      <c r="B49" s="754" t="s">
        <v>465</v>
      </c>
      <c r="C49" s="754"/>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c r="AI49" s="754"/>
      <c r="AJ49" s="754"/>
      <c r="AK49" s="754"/>
      <c r="AL49" s="754"/>
      <c r="AM49" s="754"/>
      <c r="AN49" s="754"/>
      <c r="AO49" s="754"/>
      <c r="AP49" s="754"/>
      <c r="AQ49" s="754"/>
      <c r="AR49" s="754"/>
      <c r="AS49" s="754"/>
      <c r="AT49" s="754"/>
      <c r="AU49" s="754"/>
      <c r="AV49" s="754"/>
      <c r="AW49" s="754"/>
      <c r="AX49" s="754"/>
      <c r="AY49" s="754"/>
      <c r="AZ49" s="754"/>
      <c r="BA49" s="754"/>
      <c r="BB49" s="754"/>
      <c r="BC49" s="754"/>
      <c r="BD49" s="754"/>
      <c r="BE49" s="754"/>
      <c r="BF49" s="754"/>
      <c r="BG49" s="754"/>
      <c r="BH49" s="754"/>
      <c r="BI49" s="754"/>
      <c r="BJ49" s="754"/>
      <c r="BK49" s="209"/>
      <c r="BL49" s="156"/>
      <c r="BM49" s="156"/>
      <c r="BN49" s="156"/>
      <c r="BO49" s="156"/>
      <c r="BP49" s="156"/>
      <c r="BQ49" s="156"/>
      <c r="BR49" s="156"/>
      <c r="BS49" s="156"/>
      <c r="BT49" s="156"/>
      <c r="BU49" s="156"/>
      <c r="BV49" s="156"/>
      <c r="BW49" s="75"/>
      <c r="BX49" s="75"/>
      <c r="BY49" s="75"/>
      <c r="BZ49" s="75"/>
      <c r="CA49" s="75"/>
      <c r="CB49" s="75"/>
      <c r="CC49" s="75"/>
      <c r="CD49" s="75"/>
      <c r="CE49" s="75"/>
      <c r="CF49" s="75"/>
      <c r="CG49" s="75"/>
      <c r="CH49" s="75"/>
      <c r="CI49" s="75"/>
      <c r="CJ49" s="75"/>
      <c r="CK49" s="75"/>
      <c r="CL49" s="75"/>
      <c r="CM49" s="75"/>
    </row>
    <row r="50" spans="2:91" ht="69" customHeight="1">
      <c r="B50" s="759" t="s">
        <v>466</v>
      </c>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59"/>
      <c r="AG50" s="759"/>
      <c r="AH50" s="759"/>
      <c r="AI50" s="759"/>
      <c r="AJ50" s="759"/>
      <c r="AK50" s="759"/>
      <c r="AL50" s="759"/>
      <c r="AM50" s="759"/>
      <c r="AN50" s="759"/>
      <c r="AO50" s="759"/>
      <c r="AP50" s="759"/>
      <c r="AQ50" s="759"/>
      <c r="AR50" s="759"/>
      <c r="AS50" s="759"/>
      <c r="AT50" s="759"/>
      <c r="AU50" s="759"/>
      <c r="AV50" s="759"/>
      <c r="AW50" s="759"/>
      <c r="AX50" s="759"/>
      <c r="AY50" s="759"/>
      <c r="AZ50" s="759"/>
      <c r="BA50" s="759"/>
      <c r="BB50" s="759"/>
      <c r="BC50" s="759"/>
      <c r="BD50" s="759"/>
      <c r="BE50" s="759"/>
      <c r="BF50" s="759"/>
      <c r="BG50" s="759"/>
      <c r="BH50" s="759"/>
      <c r="BI50" s="759"/>
      <c r="BJ50" s="759"/>
      <c r="BK50" s="759"/>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row>
    <row r="51" spans="2:91" ht="21" customHeight="1">
      <c r="B51" s="760" t="s">
        <v>467</v>
      </c>
      <c r="C51" s="760"/>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0"/>
      <c r="AY51" s="760"/>
      <c r="AZ51" s="760"/>
      <c r="BA51" s="760"/>
      <c r="BB51" s="760"/>
      <c r="BC51" s="760"/>
      <c r="BD51" s="760"/>
      <c r="BE51" s="760"/>
      <c r="BF51" s="760"/>
      <c r="BG51" s="760"/>
      <c r="BH51" s="760"/>
      <c r="BI51" s="760"/>
      <c r="BJ51" s="210"/>
      <c r="BK51" s="210"/>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row>
    <row r="52" spans="2:91" ht="24.75" customHeight="1">
      <c r="B52" s="761" t="s">
        <v>360</v>
      </c>
      <c r="C52" s="761"/>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S52" s="761"/>
      <c r="AT52" s="761"/>
      <c r="AU52" s="761"/>
      <c r="AV52" s="761"/>
      <c r="AW52" s="761"/>
      <c r="AX52" s="761"/>
      <c r="AY52" s="761"/>
      <c r="AZ52" s="761"/>
      <c r="BA52" s="761"/>
      <c r="BB52" s="761"/>
      <c r="BC52" s="761"/>
      <c r="BD52" s="761"/>
      <c r="BE52" s="761"/>
      <c r="BF52" s="761"/>
      <c r="BG52" s="761"/>
      <c r="BH52" s="761"/>
      <c r="BI52" s="210"/>
      <c r="BJ52" s="210"/>
      <c r="BK52" s="210"/>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row>
    <row r="53" spans="2:91" ht="33" customHeight="1">
      <c r="B53" s="761" t="s">
        <v>468</v>
      </c>
      <c r="C53" s="761"/>
      <c r="D53" s="761"/>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1"/>
      <c r="AY53" s="761"/>
      <c r="AZ53" s="761"/>
      <c r="BA53" s="761"/>
      <c r="BB53" s="761"/>
      <c r="BC53" s="761"/>
      <c r="BD53" s="761"/>
      <c r="BE53" s="761"/>
      <c r="BF53" s="761"/>
      <c r="BG53" s="761"/>
      <c r="BH53" s="761"/>
      <c r="BI53" s="761"/>
      <c r="BJ53" s="761"/>
      <c r="BK53" s="761"/>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row>
    <row r="54" spans="2:91" ht="34.5" customHeight="1">
      <c r="B54" s="761" t="s">
        <v>361</v>
      </c>
      <c r="C54" s="761"/>
      <c r="D54" s="761"/>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761"/>
      <c r="AT54" s="761"/>
      <c r="AU54" s="761"/>
      <c r="AV54" s="761"/>
      <c r="AW54" s="761"/>
      <c r="AX54" s="761"/>
      <c r="AY54" s="761"/>
      <c r="AZ54" s="761"/>
      <c r="BA54" s="761"/>
      <c r="BB54" s="761"/>
      <c r="BC54" s="761"/>
      <c r="BD54" s="761"/>
      <c r="BE54" s="761"/>
      <c r="BF54" s="761"/>
      <c r="BG54" s="761"/>
      <c r="BH54" s="761"/>
      <c r="BI54" s="761"/>
      <c r="BJ54" s="761"/>
      <c r="BK54" s="761"/>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row>
    <row r="55" spans="2:91" ht="34.5" customHeight="1">
      <c r="B55" s="761" t="s">
        <v>362</v>
      </c>
      <c r="C55" s="761"/>
      <c r="D55" s="761"/>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1"/>
      <c r="AY55" s="761"/>
      <c r="AZ55" s="761"/>
      <c r="BA55" s="761"/>
      <c r="BB55" s="761"/>
      <c r="BC55" s="761"/>
      <c r="BD55" s="761"/>
      <c r="BE55" s="761"/>
      <c r="BF55" s="761"/>
      <c r="BG55" s="761"/>
      <c r="BH55" s="761"/>
      <c r="BI55" s="761"/>
      <c r="BJ55" s="761"/>
      <c r="BK55" s="761"/>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row>
    <row r="56" spans="2:91" ht="31.5" customHeight="1">
      <c r="B56" s="761" t="s">
        <v>469</v>
      </c>
      <c r="C56" s="761"/>
      <c r="D56" s="761"/>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1"/>
      <c r="AY56" s="761"/>
      <c r="AZ56" s="761"/>
      <c r="BA56" s="761"/>
      <c r="BB56" s="761"/>
      <c r="BC56" s="761"/>
      <c r="BD56" s="761"/>
      <c r="BE56" s="761"/>
      <c r="BF56" s="761"/>
      <c r="BG56" s="761"/>
      <c r="BH56" s="761"/>
      <c r="BI56" s="761"/>
      <c r="BJ56" s="761"/>
      <c r="BK56" s="761"/>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row>
    <row r="57" spans="2:91" ht="33.75" customHeight="1">
      <c r="B57" s="761" t="s">
        <v>363</v>
      </c>
      <c r="C57" s="761"/>
      <c r="D57" s="761"/>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761"/>
      <c r="AT57" s="761"/>
      <c r="AU57" s="761"/>
      <c r="AV57" s="761"/>
      <c r="AW57" s="761"/>
      <c r="AX57" s="761"/>
      <c r="AY57" s="761"/>
      <c r="AZ57" s="761"/>
      <c r="BA57" s="761"/>
      <c r="BB57" s="761"/>
      <c r="BC57" s="761"/>
      <c r="BD57" s="761"/>
      <c r="BE57" s="761"/>
      <c r="BF57" s="761"/>
      <c r="BG57" s="761"/>
      <c r="BH57" s="761"/>
      <c r="BI57" s="761"/>
      <c r="BJ57" s="761"/>
      <c r="BK57" s="761"/>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row>
    <row r="58" spans="2:91" ht="33.75" customHeight="1">
      <c r="B58" s="761" t="s">
        <v>364</v>
      </c>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c r="AT58" s="761"/>
      <c r="AU58" s="761"/>
      <c r="AV58" s="761"/>
      <c r="AW58" s="761"/>
      <c r="AX58" s="761"/>
      <c r="AY58" s="761"/>
      <c r="AZ58" s="761"/>
      <c r="BA58" s="761"/>
      <c r="BB58" s="761"/>
      <c r="BC58" s="761"/>
      <c r="BD58" s="761"/>
      <c r="BE58" s="761"/>
      <c r="BF58" s="761"/>
      <c r="BG58" s="761"/>
      <c r="BH58" s="761"/>
      <c r="BI58" s="761"/>
      <c r="BJ58" s="761"/>
      <c r="BK58" s="761"/>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row>
    <row r="59" spans="2:91" ht="30.75" customHeight="1">
      <c r="B59" s="761" t="s">
        <v>470</v>
      </c>
      <c r="C59" s="761"/>
      <c r="D59" s="761"/>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761"/>
      <c r="AV59" s="761"/>
      <c r="AW59" s="761"/>
      <c r="AX59" s="761"/>
      <c r="AY59" s="761"/>
      <c r="AZ59" s="761"/>
      <c r="BA59" s="761"/>
      <c r="BB59" s="761"/>
      <c r="BC59" s="761"/>
      <c r="BD59" s="761"/>
      <c r="BE59" s="761"/>
      <c r="BF59" s="761"/>
      <c r="BG59" s="761"/>
      <c r="BH59" s="761"/>
      <c r="BI59" s="761"/>
      <c r="BJ59" s="761"/>
      <c r="BK59" s="761"/>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row>
    <row r="60" spans="2:91" ht="23" customHeight="1">
      <c r="B60" s="761" t="s">
        <v>471</v>
      </c>
      <c r="C60" s="761"/>
      <c r="D60" s="761"/>
      <c r="E60" s="761"/>
      <c r="F60" s="761"/>
      <c r="G60" s="761"/>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1"/>
      <c r="AS60" s="761"/>
      <c r="AT60" s="761"/>
      <c r="AU60" s="761"/>
      <c r="AV60" s="761"/>
      <c r="AW60" s="761"/>
      <c r="AX60" s="761"/>
      <c r="AY60" s="761"/>
      <c r="AZ60" s="761"/>
      <c r="BA60" s="761"/>
      <c r="BB60" s="761"/>
      <c r="BC60" s="761"/>
      <c r="BD60" s="761"/>
      <c r="BE60" s="761"/>
      <c r="BF60" s="761"/>
      <c r="BG60" s="761"/>
      <c r="BH60" s="761"/>
      <c r="BI60" s="761"/>
      <c r="BJ60" s="210"/>
      <c r="BK60" s="210"/>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row>
    <row r="61" spans="2:91" ht="34.25" customHeight="1">
      <c r="B61" s="761" t="s">
        <v>365</v>
      </c>
      <c r="C61" s="761"/>
      <c r="D61" s="761"/>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1"/>
      <c r="AY61" s="761"/>
      <c r="AZ61" s="761"/>
      <c r="BA61" s="761"/>
      <c r="BB61" s="761"/>
      <c r="BC61" s="761"/>
      <c r="BD61" s="761"/>
      <c r="BE61" s="761"/>
      <c r="BF61" s="761"/>
      <c r="BG61" s="761"/>
      <c r="BH61" s="761"/>
      <c r="BI61" s="761"/>
      <c r="BJ61" s="761"/>
      <c r="BK61" s="761"/>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row>
    <row r="62" spans="2:91" ht="33" customHeight="1">
      <c r="B62" s="761" t="s">
        <v>366</v>
      </c>
      <c r="C62" s="761"/>
      <c r="D62" s="761"/>
      <c r="E62" s="761"/>
      <c r="F62" s="761"/>
      <c r="G62" s="761"/>
      <c r="H62" s="761"/>
      <c r="I62" s="761"/>
      <c r="J62" s="761"/>
      <c r="K62" s="761"/>
      <c r="L62" s="761"/>
      <c r="M62" s="761"/>
      <c r="N62" s="761"/>
      <c r="O62" s="761"/>
      <c r="P62" s="761"/>
      <c r="Q62" s="761"/>
      <c r="R62" s="761"/>
      <c r="S62" s="761"/>
      <c r="T62" s="761"/>
      <c r="U62" s="761"/>
      <c r="V62" s="761"/>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1"/>
      <c r="AS62" s="761"/>
      <c r="AT62" s="761"/>
      <c r="AU62" s="761"/>
      <c r="AV62" s="761"/>
      <c r="AW62" s="761"/>
      <c r="AX62" s="761"/>
      <c r="AY62" s="761"/>
      <c r="AZ62" s="761"/>
      <c r="BA62" s="761"/>
      <c r="BB62" s="761"/>
      <c r="BC62" s="761"/>
      <c r="BD62" s="761"/>
      <c r="BE62" s="761"/>
      <c r="BF62" s="761"/>
      <c r="BG62" s="761"/>
      <c r="BH62" s="761"/>
      <c r="BI62" s="761"/>
      <c r="BJ62" s="761"/>
      <c r="BK62" s="761"/>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row>
    <row r="63" spans="2:91" ht="26.5" customHeight="1">
      <c r="B63" s="761" t="s">
        <v>472</v>
      </c>
      <c r="C63" s="761"/>
      <c r="D63" s="761"/>
      <c r="E63" s="761"/>
      <c r="F63" s="761"/>
      <c r="G63" s="761"/>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c r="AT63" s="761"/>
      <c r="AU63" s="761"/>
      <c r="AV63" s="761"/>
      <c r="AW63" s="761"/>
      <c r="AX63" s="761"/>
      <c r="AY63" s="761"/>
      <c r="AZ63" s="761"/>
      <c r="BA63" s="761"/>
      <c r="BB63" s="761"/>
      <c r="BC63" s="761"/>
      <c r="BD63" s="761"/>
      <c r="BE63" s="761"/>
      <c r="BF63" s="761"/>
      <c r="BG63" s="761"/>
      <c r="BH63" s="761"/>
      <c r="BI63" s="761"/>
      <c r="BJ63" s="210"/>
      <c r="BK63" s="210"/>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row>
    <row r="64" spans="2:91" ht="32.25" customHeight="1">
      <c r="B64" s="761" t="s">
        <v>473</v>
      </c>
      <c r="C64" s="761"/>
      <c r="D64" s="761"/>
      <c r="E64" s="761"/>
      <c r="F64" s="761"/>
      <c r="G64" s="761"/>
      <c r="H64" s="761"/>
      <c r="I64" s="761"/>
      <c r="J64" s="761"/>
      <c r="K64" s="761"/>
      <c r="L64" s="761"/>
      <c r="M64" s="761"/>
      <c r="N64" s="761"/>
      <c r="O64" s="761"/>
      <c r="P64" s="761"/>
      <c r="Q64" s="761"/>
      <c r="R64" s="761"/>
      <c r="S64" s="761"/>
      <c r="T64" s="761"/>
      <c r="U64" s="761"/>
      <c r="V64" s="761"/>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1"/>
      <c r="AS64" s="761"/>
      <c r="AT64" s="761"/>
      <c r="AU64" s="761"/>
      <c r="AV64" s="761"/>
      <c r="AW64" s="761"/>
      <c r="AX64" s="761"/>
      <c r="AY64" s="761"/>
      <c r="AZ64" s="761"/>
      <c r="BA64" s="761"/>
      <c r="BB64" s="761"/>
      <c r="BC64" s="761"/>
      <c r="BD64" s="761"/>
      <c r="BE64" s="761"/>
      <c r="BF64" s="761"/>
      <c r="BG64" s="761"/>
      <c r="BH64" s="761"/>
      <c r="BI64" s="761"/>
      <c r="BJ64" s="761"/>
      <c r="BK64" s="761"/>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row>
    <row r="65" spans="2:91" ht="36.75" customHeight="1">
      <c r="B65" s="760" t="s">
        <v>474</v>
      </c>
      <c r="C65" s="760"/>
      <c r="D65" s="760"/>
      <c r="E65" s="760"/>
      <c r="F65" s="760"/>
      <c r="G65" s="760"/>
      <c r="H65" s="760"/>
      <c r="I65" s="760"/>
      <c r="J65" s="760"/>
      <c r="K65" s="760"/>
      <c r="L65" s="760"/>
      <c r="M65" s="760"/>
      <c r="N65" s="760"/>
      <c r="O65" s="760"/>
      <c r="P65" s="760"/>
      <c r="Q65" s="760"/>
      <c r="R65" s="760"/>
      <c r="S65" s="760"/>
      <c r="T65" s="760"/>
      <c r="U65" s="760"/>
      <c r="V65" s="760"/>
      <c r="W65" s="760"/>
      <c r="X65" s="760"/>
      <c r="Y65" s="760"/>
      <c r="Z65" s="760"/>
      <c r="AA65" s="760"/>
      <c r="AB65" s="760"/>
      <c r="AC65" s="760"/>
      <c r="AD65" s="760"/>
      <c r="AE65" s="760"/>
      <c r="AF65" s="760"/>
      <c r="AG65" s="760"/>
      <c r="AH65" s="760"/>
      <c r="AI65" s="760"/>
      <c r="AJ65" s="760"/>
      <c r="AK65" s="760"/>
      <c r="AL65" s="760"/>
      <c r="AM65" s="760"/>
      <c r="AN65" s="760"/>
      <c r="AO65" s="760"/>
      <c r="AP65" s="760"/>
      <c r="AQ65" s="760"/>
      <c r="AR65" s="760"/>
      <c r="AS65" s="760"/>
      <c r="AT65" s="760"/>
      <c r="AU65" s="760"/>
      <c r="AV65" s="760"/>
      <c r="AW65" s="760"/>
      <c r="AX65" s="760"/>
      <c r="AY65" s="760"/>
      <c r="AZ65" s="760"/>
      <c r="BA65" s="760"/>
      <c r="BB65" s="760"/>
      <c r="BC65" s="760"/>
      <c r="BD65" s="760"/>
      <c r="BE65" s="760"/>
      <c r="BF65" s="760"/>
      <c r="BG65" s="760"/>
      <c r="BH65" s="760"/>
      <c r="BI65" s="760"/>
      <c r="BJ65" s="760"/>
      <c r="BK65" s="760"/>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row>
    <row r="66" spans="2:91" ht="20.25" customHeight="1">
      <c r="B66" s="761" t="s">
        <v>475</v>
      </c>
      <c r="C66" s="761"/>
      <c r="D66" s="761"/>
      <c r="E66" s="761"/>
      <c r="F66" s="761"/>
      <c r="G66" s="761"/>
      <c r="H66" s="761"/>
      <c r="I66" s="761"/>
      <c r="J66" s="761"/>
      <c r="K66" s="761"/>
      <c r="L66" s="761"/>
      <c r="M66" s="761"/>
      <c r="N66" s="761"/>
      <c r="O66" s="761"/>
      <c r="P66" s="761"/>
      <c r="Q66" s="761"/>
      <c r="R66" s="761"/>
      <c r="S66" s="761"/>
      <c r="T66" s="761"/>
      <c r="U66" s="761"/>
      <c r="V66" s="761"/>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761"/>
      <c r="AT66" s="761"/>
      <c r="AU66" s="761"/>
      <c r="AV66" s="761"/>
      <c r="AW66" s="761"/>
      <c r="AX66" s="761"/>
      <c r="AY66" s="761"/>
      <c r="AZ66" s="761"/>
      <c r="BA66" s="761"/>
      <c r="BB66" s="761"/>
      <c r="BC66" s="761"/>
      <c r="BD66" s="761"/>
      <c r="BE66" s="761"/>
      <c r="BF66" s="761"/>
      <c r="BG66" s="761"/>
      <c r="BH66" s="761"/>
      <c r="BI66" s="761"/>
      <c r="BJ66" s="210"/>
      <c r="BK66" s="210"/>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row>
    <row r="67" spans="2:91" ht="20.25" customHeight="1">
      <c r="B67" s="761" t="s">
        <v>476</v>
      </c>
      <c r="C67" s="761"/>
      <c r="D67" s="761"/>
      <c r="E67" s="761"/>
      <c r="F67" s="761"/>
      <c r="G67" s="761"/>
      <c r="H67" s="761"/>
      <c r="I67" s="761"/>
      <c r="J67" s="761"/>
      <c r="K67" s="761"/>
      <c r="L67" s="761"/>
      <c r="M67" s="761"/>
      <c r="N67" s="761"/>
      <c r="O67" s="761"/>
      <c r="P67" s="761"/>
      <c r="Q67" s="761"/>
      <c r="R67" s="761"/>
      <c r="S67" s="761"/>
      <c r="T67" s="761"/>
      <c r="U67" s="761"/>
      <c r="V67" s="761"/>
      <c r="W67" s="761"/>
      <c r="X67" s="761"/>
      <c r="Y67" s="761"/>
      <c r="Z67" s="761"/>
      <c r="AA67" s="761"/>
      <c r="AB67" s="761"/>
      <c r="AC67" s="761"/>
      <c r="AD67" s="761"/>
      <c r="AE67" s="761"/>
      <c r="AF67" s="761"/>
      <c r="AG67" s="761"/>
      <c r="AH67" s="761"/>
      <c r="AI67" s="761"/>
      <c r="AJ67" s="761"/>
      <c r="AK67" s="761"/>
      <c r="AL67" s="761"/>
      <c r="AM67" s="761"/>
      <c r="AN67" s="761"/>
      <c r="AO67" s="761"/>
      <c r="AP67" s="761"/>
      <c r="AQ67" s="761"/>
      <c r="AR67" s="761"/>
      <c r="AS67" s="761"/>
      <c r="AT67" s="761"/>
      <c r="AU67" s="761"/>
      <c r="AV67" s="761"/>
      <c r="AW67" s="761"/>
      <c r="AX67" s="761"/>
      <c r="AY67" s="761"/>
      <c r="AZ67" s="761"/>
      <c r="BA67" s="761"/>
      <c r="BB67" s="761"/>
      <c r="BC67" s="761"/>
      <c r="BD67" s="761"/>
      <c r="BE67" s="761"/>
      <c r="BF67" s="761"/>
      <c r="BG67" s="761"/>
      <c r="BH67" s="761"/>
      <c r="BI67" s="761"/>
      <c r="BJ67" s="210"/>
      <c r="BK67" s="210"/>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row>
    <row r="68" spans="2:91" ht="35" customHeight="1">
      <c r="B68" s="774" t="s">
        <v>477</v>
      </c>
      <c r="C68" s="774"/>
      <c r="D68" s="774"/>
      <c r="E68" s="774"/>
      <c r="F68" s="774"/>
      <c r="G68" s="774"/>
      <c r="H68" s="774"/>
      <c r="I68" s="774"/>
      <c r="J68" s="774"/>
      <c r="K68" s="774"/>
      <c r="L68" s="774"/>
      <c r="M68" s="774"/>
      <c r="N68" s="774"/>
      <c r="O68" s="774"/>
      <c r="P68" s="774"/>
      <c r="Q68" s="774"/>
      <c r="R68" s="774"/>
      <c r="S68" s="774"/>
      <c r="T68" s="774"/>
      <c r="U68" s="774"/>
      <c r="V68" s="774"/>
      <c r="W68" s="774"/>
      <c r="X68" s="774"/>
      <c r="Y68" s="774"/>
      <c r="Z68" s="774"/>
      <c r="AA68" s="774"/>
      <c r="AB68" s="774"/>
      <c r="AC68" s="774"/>
      <c r="AD68" s="774"/>
      <c r="AE68" s="774"/>
      <c r="AF68" s="774"/>
      <c r="AG68" s="774"/>
      <c r="AH68" s="774"/>
      <c r="AI68" s="774"/>
      <c r="AJ68" s="774"/>
      <c r="AK68" s="774"/>
      <c r="AL68" s="774"/>
      <c r="AM68" s="774"/>
      <c r="AN68" s="774"/>
      <c r="AO68" s="774"/>
      <c r="AP68" s="774"/>
      <c r="AQ68" s="774"/>
      <c r="AR68" s="774"/>
      <c r="AS68" s="774"/>
      <c r="AT68" s="774"/>
      <c r="AU68" s="774"/>
      <c r="AV68" s="774"/>
      <c r="AW68" s="774"/>
      <c r="AX68" s="774"/>
      <c r="AY68" s="774"/>
      <c r="AZ68" s="774"/>
      <c r="BA68" s="774"/>
      <c r="BB68" s="774"/>
      <c r="BC68" s="774"/>
      <c r="BD68" s="774"/>
      <c r="BE68" s="774"/>
      <c r="BF68" s="774"/>
      <c r="BG68" s="774"/>
      <c r="BH68" s="774"/>
      <c r="BI68" s="774"/>
      <c r="BJ68" s="774"/>
      <c r="BK68" s="774"/>
      <c r="BL68" s="774"/>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row>
    <row r="69" spans="2:91" ht="6" customHeight="1">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row>
    <row r="70" spans="2:91" ht="7" customHeight="1">
      <c r="B70" s="158"/>
      <c r="C70" s="75"/>
      <c r="D70" s="75"/>
      <c r="E70" s="75"/>
      <c r="F70" s="75"/>
      <c r="G70" s="75"/>
      <c r="H70" s="75"/>
      <c r="I70" s="75"/>
      <c r="J70" s="75"/>
      <c r="K70" s="75"/>
      <c r="L70" s="75"/>
      <c r="M70" s="75"/>
      <c r="N70" s="75"/>
      <c r="O70" s="75"/>
      <c r="P70" s="75"/>
      <c r="Q70" s="75"/>
      <c r="R70" s="75"/>
      <c r="S70" s="75"/>
      <c r="T70" s="75"/>
      <c r="U70" s="75"/>
      <c r="V70" s="75"/>
      <c r="W70" s="75"/>
      <c r="X70" s="75"/>
      <c r="Y70" s="770"/>
      <c r="Z70" s="770"/>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84"/>
      <c r="BI70" s="75"/>
      <c r="BJ70" s="90"/>
      <c r="BK70" s="89"/>
      <c r="BL70" s="89"/>
      <c r="BM70" s="89"/>
      <c r="BN70" s="89"/>
      <c r="BO70" s="89"/>
      <c r="BP70" s="89"/>
      <c r="BQ70" s="89"/>
      <c r="BR70" s="89"/>
      <c r="BS70" s="89"/>
      <c r="BT70" s="89"/>
      <c r="BU70" s="89"/>
      <c r="BV70" s="89"/>
      <c r="BW70" s="75"/>
      <c r="BX70" s="75"/>
      <c r="BY70" s="75"/>
      <c r="BZ70" s="75"/>
      <c r="CA70" s="75"/>
      <c r="CB70" s="75"/>
      <c r="CC70" s="75"/>
      <c r="CD70" s="75"/>
      <c r="CE70" s="75"/>
      <c r="CF70" s="75"/>
      <c r="CG70" s="75"/>
      <c r="CH70" s="75"/>
      <c r="CI70" s="75"/>
      <c r="CJ70" s="75"/>
      <c r="CK70" s="75"/>
      <c r="CL70" s="75"/>
      <c r="CM70" s="75"/>
    </row>
    <row r="71" spans="2:91" ht="20.25" customHeight="1">
      <c r="B71" s="771" t="s">
        <v>209</v>
      </c>
      <c r="C71" s="771"/>
      <c r="D71" s="771"/>
      <c r="E71" s="771"/>
      <c r="F71" s="771"/>
      <c r="G71" s="771"/>
      <c r="H71" s="771"/>
      <c r="I71" s="771"/>
      <c r="J71" s="771"/>
      <c r="K71" s="771"/>
      <c r="L71" s="771"/>
      <c r="M71" s="771"/>
      <c r="N71" s="771"/>
      <c r="O71" s="771"/>
      <c r="P71" s="771"/>
      <c r="Q71" s="771"/>
      <c r="R71" s="771"/>
      <c r="S71" s="771"/>
      <c r="T71" s="771"/>
      <c r="U71" s="89"/>
      <c r="V71" s="89"/>
      <c r="W71" s="159" t="s">
        <v>95</v>
      </c>
      <c r="X71" s="159" t="s">
        <v>93</v>
      </c>
      <c r="Y71" s="772" t="s">
        <v>57</v>
      </c>
      <c r="Z71" s="773"/>
      <c r="AA71" s="159" t="s">
        <v>297</v>
      </c>
      <c r="AB71" s="159" t="s">
        <v>93</v>
      </c>
      <c r="AC71" s="160" t="s">
        <v>57</v>
      </c>
      <c r="AD71" s="159" t="s">
        <v>94</v>
      </c>
      <c r="AE71" s="159" t="s">
        <v>297</v>
      </c>
      <c r="AF71" s="159" t="s">
        <v>94</v>
      </c>
      <c r="AG71" s="159" t="s">
        <v>134</v>
      </c>
      <c r="AH71" s="89"/>
      <c r="AI71" s="89"/>
      <c r="AJ71" s="89"/>
      <c r="AK71" s="89"/>
      <c r="AL71" s="89"/>
      <c r="AM71" s="89"/>
      <c r="AN71" s="89"/>
      <c r="AO71" s="89"/>
      <c r="AP71" s="89"/>
      <c r="AQ71" s="89"/>
      <c r="AR71" s="89"/>
      <c r="AS71" s="89"/>
      <c r="AT71" s="89"/>
      <c r="AU71" s="90" t="s">
        <v>210</v>
      </c>
      <c r="AV71" s="90"/>
      <c r="AW71" s="90"/>
      <c r="AX71" s="90"/>
      <c r="AY71" s="90"/>
      <c r="AZ71" s="90"/>
      <c r="BA71" s="90"/>
      <c r="BB71" s="90"/>
      <c r="BC71" s="90"/>
      <c r="BD71" s="90"/>
      <c r="BE71" s="90"/>
      <c r="BF71" s="90"/>
      <c r="BG71" s="90"/>
      <c r="BH71" s="90"/>
      <c r="BI71" s="90"/>
      <c r="BJ71" s="89"/>
      <c r="BK71" s="89"/>
      <c r="BL71" s="89"/>
      <c r="BM71" s="89"/>
      <c r="BN71" s="89"/>
      <c r="BO71" s="89"/>
      <c r="BP71" s="89"/>
      <c r="BQ71" s="89"/>
      <c r="BR71" s="89"/>
      <c r="BS71" s="89"/>
      <c r="BT71" s="89"/>
      <c r="BU71" s="89"/>
      <c r="BV71" s="89"/>
      <c r="BW71" s="75"/>
      <c r="BX71" s="75"/>
      <c r="BY71" s="75"/>
      <c r="BZ71" s="75"/>
      <c r="CA71" s="75"/>
      <c r="CB71" s="75"/>
      <c r="CC71" s="75"/>
      <c r="CD71" s="75"/>
      <c r="CE71" s="75"/>
      <c r="CF71" s="75"/>
      <c r="CG71" s="75"/>
      <c r="CH71" s="75"/>
      <c r="CI71" s="75"/>
      <c r="CJ71" s="75"/>
      <c r="CK71" s="75"/>
      <c r="CL71" s="75"/>
      <c r="CM71" s="75"/>
    </row>
    <row r="72" spans="2:91" ht="14.25" customHeight="1">
      <c r="B72" s="89"/>
      <c r="C72" s="89"/>
      <c r="D72" s="89"/>
      <c r="E72" s="89"/>
      <c r="F72" s="89"/>
      <c r="G72" s="89"/>
      <c r="H72" s="89"/>
      <c r="I72" s="89"/>
      <c r="J72" s="89"/>
      <c r="K72" s="89"/>
      <c r="L72" s="89"/>
      <c r="M72" s="89"/>
      <c r="N72" s="89"/>
      <c r="O72" s="89"/>
      <c r="P72" s="89"/>
      <c r="Q72" s="89"/>
      <c r="R72" s="89"/>
      <c r="S72" s="89"/>
      <c r="T72" s="89"/>
      <c r="U72" s="89"/>
      <c r="V72" s="90"/>
      <c r="W72" s="90"/>
      <c r="X72" s="90"/>
      <c r="Y72" s="762"/>
      <c r="Z72" s="762"/>
      <c r="AA72" s="90"/>
      <c r="AB72" s="90"/>
      <c r="AC72" s="90"/>
      <c r="AD72" s="90"/>
      <c r="AE72" s="90"/>
      <c r="AF72" s="90"/>
      <c r="AG72" s="90"/>
      <c r="AH72" s="90"/>
      <c r="AI72" s="90"/>
      <c r="AJ72" s="90"/>
      <c r="AK72" s="90"/>
      <c r="AL72" s="90"/>
      <c r="AM72" s="90"/>
      <c r="AN72" s="90"/>
      <c r="AO72" s="90"/>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94"/>
      <c r="BQ72" s="94"/>
      <c r="BR72" s="94"/>
      <c r="BS72" s="94"/>
      <c r="BT72" s="89"/>
      <c r="BU72" s="89"/>
      <c r="BV72" s="89"/>
      <c r="BW72" s="75"/>
      <c r="BX72" s="75"/>
      <c r="BY72" s="75"/>
      <c r="BZ72" s="75"/>
      <c r="CA72" s="75"/>
      <c r="CB72" s="75"/>
      <c r="CC72" s="75"/>
      <c r="CD72" s="75"/>
      <c r="CE72" s="75"/>
      <c r="CF72" s="75"/>
      <c r="CG72" s="75"/>
      <c r="CH72" s="75"/>
      <c r="CI72" s="75"/>
      <c r="CJ72" s="75"/>
      <c r="CK72" s="75"/>
      <c r="CL72" s="75"/>
      <c r="CM72" s="75"/>
    </row>
    <row r="73" spans="2:91" ht="19.5" customHeight="1">
      <c r="B73" s="763" t="s">
        <v>211</v>
      </c>
      <c r="C73" s="763"/>
      <c r="D73" s="763"/>
      <c r="E73" s="763"/>
      <c r="F73" s="763"/>
      <c r="G73" s="763"/>
      <c r="H73" s="763"/>
      <c r="I73" s="763"/>
      <c r="J73" s="763"/>
      <c r="K73" s="763"/>
      <c r="L73" s="763"/>
      <c r="M73" s="763"/>
      <c r="N73" s="763"/>
      <c r="O73" s="763"/>
      <c r="P73" s="763"/>
      <c r="Q73" s="763"/>
      <c r="R73" s="763"/>
      <c r="S73" s="763"/>
      <c r="T73" s="763"/>
      <c r="U73" s="161"/>
      <c r="V73" s="90"/>
      <c r="W73" s="159" t="s">
        <v>93</v>
      </c>
      <c r="X73" s="159" t="s">
        <v>297</v>
      </c>
      <c r="Y73" s="764" t="s">
        <v>93</v>
      </c>
      <c r="Z73" s="765"/>
      <c r="AA73" s="159" t="s">
        <v>297</v>
      </c>
      <c r="AB73" s="159" t="s">
        <v>93</v>
      </c>
      <c r="AC73" s="159" t="s">
        <v>297</v>
      </c>
      <c r="AD73" s="159" t="s">
        <v>93</v>
      </c>
      <c r="AE73" s="159" t="s">
        <v>297</v>
      </c>
      <c r="AF73" s="159" t="s">
        <v>93</v>
      </c>
      <c r="AG73" s="159" t="s">
        <v>297</v>
      </c>
      <c r="AH73" s="89"/>
      <c r="AI73" s="89"/>
      <c r="AJ73" s="89"/>
      <c r="AK73" s="89"/>
      <c r="AL73" s="89"/>
      <c r="AM73" s="766" t="s">
        <v>303</v>
      </c>
      <c r="AN73" s="766"/>
      <c r="AO73" s="766"/>
      <c r="AP73" s="766"/>
      <c r="AQ73" s="766"/>
      <c r="AR73" s="766"/>
      <c r="AS73" s="766"/>
      <c r="AT73" s="766"/>
      <c r="AU73" s="766"/>
      <c r="AV73" s="766"/>
      <c r="AW73" s="766"/>
      <c r="AX73" s="766"/>
      <c r="AY73" s="766"/>
      <c r="AZ73" s="766"/>
      <c r="BA73" s="766"/>
      <c r="BB73" s="766"/>
      <c r="BC73" s="89"/>
      <c r="BD73" s="89"/>
      <c r="BE73" s="89"/>
      <c r="BF73" s="672" t="s">
        <v>304</v>
      </c>
      <c r="BG73" s="672"/>
      <c r="BH73" s="672"/>
      <c r="BI73" s="672"/>
      <c r="BJ73" s="89"/>
      <c r="BK73" s="89"/>
      <c r="BL73" s="89"/>
      <c r="BM73" s="92"/>
      <c r="BN73" s="92"/>
      <c r="BO73" s="92"/>
      <c r="BP73" s="92"/>
      <c r="BQ73" s="92"/>
      <c r="BR73" s="92"/>
      <c r="BS73" s="92"/>
      <c r="BT73" s="92"/>
      <c r="BU73" s="92"/>
      <c r="BV73" s="89"/>
      <c r="BW73" s="75"/>
      <c r="BX73" s="75"/>
      <c r="BY73" s="75"/>
      <c r="BZ73" s="75"/>
      <c r="CA73" s="75"/>
      <c r="CB73" s="75"/>
      <c r="CC73" s="75"/>
      <c r="CD73" s="75"/>
      <c r="CE73" s="75"/>
      <c r="CF73" s="75"/>
      <c r="CG73" s="75"/>
      <c r="CH73" s="75"/>
      <c r="CI73" s="75"/>
      <c r="CJ73" s="75"/>
      <c r="CK73" s="75"/>
      <c r="CL73" s="75"/>
      <c r="CM73" s="75"/>
    </row>
    <row r="74" spans="2:91" ht="39" customHeight="1">
      <c r="B74" s="162"/>
      <c r="C74" s="89"/>
      <c r="D74" s="89"/>
      <c r="E74" s="163"/>
      <c r="F74" s="89"/>
      <c r="G74" s="89"/>
      <c r="H74" s="89"/>
      <c r="I74" s="89"/>
      <c r="J74" s="89"/>
      <c r="K74" s="89"/>
      <c r="L74" s="89"/>
      <c r="M74" s="89"/>
      <c r="N74" s="89"/>
      <c r="O74" s="89"/>
      <c r="P74" s="163"/>
      <c r="Q74" s="163"/>
      <c r="R74" s="163"/>
      <c r="S74" s="163"/>
      <c r="T74" s="89"/>
      <c r="U74" s="89"/>
      <c r="V74" s="767" t="s">
        <v>367</v>
      </c>
      <c r="W74" s="767"/>
      <c r="X74" s="767"/>
      <c r="Y74" s="767"/>
      <c r="Z74" s="767"/>
      <c r="AA74" s="767"/>
      <c r="AB74" s="767"/>
      <c r="AC74" s="767"/>
      <c r="AD74" s="767"/>
      <c r="AE74" s="767"/>
      <c r="AF74" s="767"/>
      <c r="AG74" s="767"/>
      <c r="AH74" s="767"/>
      <c r="AI74" s="89"/>
      <c r="AJ74" s="89"/>
      <c r="AK74" s="89"/>
      <c r="AL74" s="89"/>
      <c r="AM74" s="768" t="s">
        <v>213</v>
      </c>
      <c r="AN74" s="768"/>
      <c r="AO74" s="768"/>
      <c r="AP74" s="768"/>
      <c r="AQ74" s="768"/>
      <c r="AR74" s="768"/>
      <c r="AS74" s="768"/>
      <c r="AT74" s="768"/>
      <c r="AU74" s="768"/>
      <c r="AV74" s="768"/>
      <c r="AW74" s="768"/>
      <c r="AX74" s="768"/>
      <c r="AY74" s="768"/>
      <c r="AZ74" s="768"/>
      <c r="BA74" s="768"/>
      <c r="BB74" s="768"/>
      <c r="BC74" s="89"/>
      <c r="BD74" s="89"/>
      <c r="BE74" s="89"/>
      <c r="BF74" s="769" t="s">
        <v>241</v>
      </c>
      <c r="BG74" s="769"/>
      <c r="BH74" s="769"/>
      <c r="BI74" s="769"/>
      <c r="BJ74" s="153"/>
      <c r="BK74" s="89"/>
      <c r="BL74" s="89"/>
      <c r="BM74" s="92"/>
      <c r="BN74" s="92"/>
      <c r="BO74" s="92"/>
      <c r="BP74" s="92"/>
      <c r="BQ74" s="92"/>
      <c r="BR74" s="92"/>
      <c r="BS74" s="92"/>
      <c r="BT74" s="92"/>
      <c r="BU74" s="92"/>
      <c r="BV74" s="89"/>
      <c r="BW74" s="75"/>
      <c r="BX74" s="75"/>
      <c r="BY74" s="75"/>
      <c r="BZ74" s="75"/>
      <c r="CA74" s="75"/>
      <c r="CB74" s="75"/>
      <c r="CC74" s="75"/>
      <c r="CD74" s="75"/>
      <c r="CE74" s="75"/>
      <c r="CF74" s="75"/>
      <c r="CG74" s="75"/>
      <c r="CH74" s="75"/>
      <c r="CI74" s="75"/>
      <c r="CJ74" s="75"/>
      <c r="CK74" s="75"/>
      <c r="CL74" s="75"/>
      <c r="CM74" s="75"/>
    </row>
    <row r="75" spans="2:91" ht="21" customHeight="1">
      <c r="B75" s="775"/>
      <c r="C75" s="775"/>
      <c r="D75" s="775"/>
      <c r="E75" s="775"/>
      <c r="F75" s="775"/>
      <c r="G75" s="775"/>
      <c r="H75" s="775"/>
      <c r="I75" s="775"/>
      <c r="J75" s="775"/>
      <c r="K75" s="775"/>
      <c r="L75" s="775"/>
      <c r="M75" s="775"/>
      <c r="N75" s="775"/>
      <c r="O75" s="775"/>
      <c r="P75" s="775"/>
      <c r="Q75" s="775"/>
      <c r="R75" s="775"/>
      <c r="S75" s="775"/>
      <c r="T75" s="775"/>
      <c r="U75" s="775"/>
      <c r="V75" s="775"/>
      <c r="W75" s="775"/>
      <c r="X75" s="775"/>
      <c r="Y75" s="775"/>
      <c r="Z75" s="775"/>
      <c r="AA75" s="153"/>
      <c r="AB75" s="153"/>
      <c r="AC75" s="153"/>
      <c r="AD75" s="153"/>
      <c r="AE75" s="153"/>
      <c r="AF75" s="153"/>
      <c r="AG75" s="153"/>
      <c r="AH75" s="153"/>
      <c r="AI75" s="153"/>
      <c r="AJ75" s="153"/>
      <c r="AK75" s="153"/>
      <c r="AL75" s="153"/>
      <c r="AM75" s="667" t="s">
        <v>214</v>
      </c>
      <c r="AN75" s="667"/>
      <c r="AO75" s="667"/>
      <c r="AP75" s="667"/>
      <c r="AQ75" s="667"/>
      <c r="AR75" s="667"/>
      <c r="AS75" s="667"/>
      <c r="AT75" s="667"/>
      <c r="AU75" s="667"/>
      <c r="AV75" s="667"/>
      <c r="AW75" s="667"/>
      <c r="AX75" s="667"/>
      <c r="AY75" s="667"/>
      <c r="AZ75" s="667"/>
      <c r="BA75" s="667"/>
      <c r="BB75" s="667"/>
      <c r="BC75" s="153"/>
      <c r="BD75" s="153"/>
      <c r="BE75" s="153"/>
      <c r="BF75" s="776"/>
      <c r="BG75" s="776"/>
      <c r="BH75" s="776"/>
      <c r="BI75" s="776"/>
      <c r="BJ75" s="89"/>
      <c r="BK75" s="89"/>
      <c r="BL75" s="89"/>
      <c r="BM75" s="92"/>
      <c r="BN75" s="92"/>
      <c r="BO75" s="92"/>
      <c r="BP75" s="92"/>
      <c r="BQ75" s="92"/>
      <c r="BR75" s="92"/>
      <c r="BS75" s="92"/>
      <c r="BT75" s="92"/>
      <c r="BU75" s="92"/>
      <c r="BV75" s="89"/>
      <c r="BW75" s="75"/>
      <c r="BX75" s="75"/>
      <c r="BY75" s="75"/>
      <c r="BZ75" s="75"/>
      <c r="CA75" s="75"/>
      <c r="CB75" s="75"/>
      <c r="CC75" s="75"/>
      <c r="CD75" s="75"/>
      <c r="CE75" s="75"/>
      <c r="CF75" s="75"/>
      <c r="CG75" s="75"/>
      <c r="CH75" s="75"/>
      <c r="CI75" s="75"/>
      <c r="CJ75" s="75"/>
      <c r="CK75" s="75"/>
      <c r="CL75" s="75"/>
      <c r="CM75" s="75"/>
    </row>
    <row r="76" spans="2:91" ht="18.75" customHeight="1">
      <c r="B76" s="777" t="s">
        <v>368</v>
      </c>
      <c r="C76" s="777"/>
      <c r="D76" s="777"/>
      <c r="E76" s="777"/>
      <c r="F76" s="777"/>
      <c r="G76" s="777"/>
      <c r="H76" s="777"/>
      <c r="I76" s="777"/>
      <c r="J76" s="777"/>
      <c r="K76" s="777"/>
      <c r="L76" s="777"/>
      <c r="M76" s="777"/>
      <c r="N76" s="777"/>
      <c r="O76" s="777"/>
      <c r="P76" s="777"/>
      <c r="Q76" s="777"/>
      <c r="R76" s="777"/>
      <c r="S76" s="777"/>
      <c r="T76" s="777"/>
      <c r="U76" s="161"/>
      <c r="V76" s="90"/>
      <c r="W76" s="159" t="s">
        <v>94</v>
      </c>
      <c r="X76" s="159" t="s">
        <v>297</v>
      </c>
      <c r="Y76" s="764" t="s">
        <v>94</v>
      </c>
      <c r="Z76" s="765"/>
      <c r="AA76" s="159" t="s">
        <v>297</v>
      </c>
      <c r="AB76" s="159" t="s">
        <v>94</v>
      </c>
      <c r="AC76" s="159" t="s">
        <v>297</v>
      </c>
      <c r="AD76" s="159" t="s">
        <v>94</v>
      </c>
      <c r="AE76" s="159" t="s">
        <v>297</v>
      </c>
      <c r="AF76" s="159" t="s">
        <v>94</v>
      </c>
      <c r="AG76" s="159" t="s">
        <v>297</v>
      </c>
      <c r="AH76" s="89"/>
      <c r="AI76" s="89"/>
      <c r="AJ76" s="89"/>
      <c r="AK76" s="89"/>
      <c r="AL76" s="89"/>
      <c r="AM76" s="778" t="s">
        <v>305</v>
      </c>
      <c r="AN76" s="778"/>
      <c r="AO76" s="778"/>
      <c r="AP76" s="778"/>
      <c r="AQ76" s="778"/>
      <c r="AR76" s="778"/>
      <c r="AS76" s="778"/>
      <c r="AT76" s="778"/>
      <c r="AU76" s="778"/>
      <c r="AV76" s="778"/>
      <c r="AW76" s="778"/>
      <c r="AX76" s="778"/>
      <c r="AY76" s="778"/>
      <c r="AZ76" s="778"/>
      <c r="BA76" s="778"/>
      <c r="BB76" s="778"/>
      <c r="BC76" s="89"/>
      <c r="BD76" s="89"/>
      <c r="BE76" s="89"/>
      <c r="BF76" s="672" t="s">
        <v>306</v>
      </c>
      <c r="BG76" s="672"/>
      <c r="BH76" s="672"/>
      <c r="BI76" s="672"/>
      <c r="BJ76" s="89"/>
      <c r="BK76" s="89"/>
      <c r="BL76" s="89"/>
      <c r="BM76" s="92"/>
      <c r="BN76" s="92"/>
      <c r="BO76" s="92"/>
      <c r="BP76" s="92"/>
      <c r="BQ76" s="92"/>
      <c r="BR76" s="92"/>
      <c r="BS76" s="92"/>
      <c r="BT76" s="92"/>
      <c r="BU76" s="92"/>
      <c r="BV76" s="89"/>
      <c r="BW76" s="75"/>
      <c r="BX76" s="75"/>
      <c r="BY76" s="75"/>
      <c r="BZ76" s="75"/>
      <c r="CA76" s="75"/>
      <c r="CB76" s="75"/>
      <c r="CC76" s="75"/>
      <c r="CD76" s="75"/>
      <c r="CE76" s="75"/>
      <c r="CF76" s="75"/>
      <c r="CG76" s="75"/>
      <c r="CH76" s="75"/>
      <c r="CI76" s="75"/>
      <c r="CJ76" s="75"/>
      <c r="CK76" s="75"/>
      <c r="CL76" s="75"/>
      <c r="CM76" s="75"/>
    </row>
    <row r="77" spans="2:91" ht="35.25" customHeight="1">
      <c r="B77" s="777"/>
      <c r="C77" s="777"/>
      <c r="D77" s="777"/>
      <c r="E77" s="777"/>
      <c r="F77" s="777"/>
      <c r="G77" s="777"/>
      <c r="H77" s="777"/>
      <c r="I77" s="777"/>
      <c r="J77" s="777"/>
      <c r="K77" s="777"/>
      <c r="L77" s="777"/>
      <c r="M77" s="777"/>
      <c r="N77" s="777"/>
      <c r="O77" s="777"/>
      <c r="P77" s="777"/>
      <c r="Q77" s="777"/>
      <c r="R77" s="777"/>
      <c r="S77" s="777"/>
      <c r="T77" s="777"/>
      <c r="U77" s="89"/>
      <c r="V77" s="767" t="s">
        <v>369</v>
      </c>
      <c r="W77" s="767"/>
      <c r="X77" s="767"/>
      <c r="Y77" s="767"/>
      <c r="Z77" s="767"/>
      <c r="AA77" s="767"/>
      <c r="AB77" s="767"/>
      <c r="AC77" s="767"/>
      <c r="AD77" s="767"/>
      <c r="AE77" s="767"/>
      <c r="AF77" s="767"/>
      <c r="AG77" s="767"/>
      <c r="AH77" s="767"/>
      <c r="AI77" s="89"/>
      <c r="AJ77" s="89"/>
      <c r="AK77" s="89"/>
      <c r="AL77" s="89"/>
      <c r="AM77" s="768" t="s">
        <v>213</v>
      </c>
      <c r="AN77" s="768"/>
      <c r="AO77" s="768"/>
      <c r="AP77" s="768"/>
      <c r="AQ77" s="768"/>
      <c r="AR77" s="768"/>
      <c r="AS77" s="768"/>
      <c r="AT77" s="768"/>
      <c r="AU77" s="768"/>
      <c r="AV77" s="768"/>
      <c r="AW77" s="768"/>
      <c r="AX77" s="768"/>
      <c r="AY77" s="768"/>
      <c r="AZ77" s="768"/>
      <c r="BA77" s="768"/>
      <c r="BB77" s="768"/>
      <c r="BC77" s="89"/>
      <c r="BD77" s="89"/>
      <c r="BE77" s="89"/>
      <c r="BF77" s="769" t="s">
        <v>241</v>
      </c>
      <c r="BG77" s="769"/>
      <c r="BH77" s="769"/>
      <c r="BI77" s="769"/>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row>
  </sheetData>
  <mergeCells count="181">
    <mergeCell ref="B75:Z75"/>
    <mergeCell ref="AM75:BB75"/>
    <mergeCell ref="BF75:BI75"/>
    <mergeCell ref="B76:T77"/>
    <mergeCell ref="Y76:Z76"/>
    <mergeCell ref="AM76:BB76"/>
    <mergeCell ref="BF76:BI76"/>
    <mergeCell ref="V77:AH77"/>
    <mergeCell ref="AM77:BB77"/>
    <mergeCell ref="BF77:BI77"/>
    <mergeCell ref="V74:AH74"/>
    <mergeCell ref="AM74:BB74"/>
    <mergeCell ref="BF74:BI74"/>
    <mergeCell ref="Y70:Z70"/>
    <mergeCell ref="B71:T71"/>
    <mergeCell ref="Y71:Z71"/>
    <mergeCell ref="B65:BK65"/>
    <mergeCell ref="B66:BI66"/>
    <mergeCell ref="B67:BI67"/>
    <mergeCell ref="B68:BL68"/>
    <mergeCell ref="B59:BK59"/>
    <mergeCell ref="B60:BI60"/>
    <mergeCell ref="B61:BK61"/>
    <mergeCell ref="B62:BK62"/>
    <mergeCell ref="B63:BI63"/>
    <mergeCell ref="B64:BK64"/>
    <mergeCell ref="Y72:Z72"/>
    <mergeCell ref="B73:T73"/>
    <mergeCell ref="Y73:Z73"/>
    <mergeCell ref="AM73:BB73"/>
    <mergeCell ref="BF73:BI73"/>
    <mergeCell ref="B50:BK50"/>
    <mergeCell ref="B51:BI51"/>
    <mergeCell ref="B52:BH52"/>
    <mergeCell ref="B53:BK53"/>
    <mergeCell ref="B54:BK54"/>
    <mergeCell ref="B55:BK55"/>
    <mergeCell ref="B56:BK56"/>
    <mergeCell ref="B57:BK57"/>
    <mergeCell ref="B58:BK58"/>
    <mergeCell ref="B39:BI39"/>
    <mergeCell ref="B40:BI40"/>
    <mergeCell ref="B48:BJ48"/>
    <mergeCell ref="B49:BJ49"/>
    <mergeCell ref="B42:BJ42"/>
    <mergeCell ref="B43:BJ43"/>
    <mergeCell ref="B41:BI41"/>
    <mergeCell ref="B44:BI44"/>
    <mergeCell ref="B45:BK45"/>
    <mergeCell ref="B46:BK46"/>
    <mergeCell ref="B47:BK47"/>
    <mergeCell ref="BJ33:BJ34"/>
    <mergeCell ref="F34:Z34"/>
    <mergeCell ref="B35:AF36"/>
    <mergeCell ref="B38:BJ38"/>
    <mergeCell ref="AT33:AT34"/>
    <mergeCell ref="AU33:AU34"/>
    <mergeCell ref="AV33:AV34"/>
    <mergeCell ref="AW33:AW34"/>
    <mergeCell ref="AX33:AX34"/>
    <mergeCell ref="AY33:AY34"/>
    <mergeCell ref="B33:B34"/>
    <mergeCell ref="C33:C34"/>
    <mergeCell ref="D33:E34"/>
    <mergeCell ref="Y33:Z33"/>
    <mergeCell ref="AR33:AR34"/>
    <mergeCell ref="AS33:AS34"/>
    <mergeCell ref="AV31:AV32"/>
    <mergeCell ref="AW31:AW32"/>
    <mergeCell ref="AX31:AX32"/>
    <mergeCell ref="AY31:AY32"/>
    <mergeCell ref="BJ31:BJ32"/>
    <mergeCell ref="F32:Z32"/>
    <mergeCell ref="BJ29:BJ30"/>
    <mergeCell ref="F30:Z30"/>
    <mergeCell ref="B31:B32"/>
    <mergeCell ref="C31:C32"/>
    <mergeCell ref="D31:E32"/>
    <mergeCell ref="Y31:Z31"/>
    <mergeCell ref="AR31:AR32"/>
    <mergeCell ref="AS31:AS32"/>
    <mergeCell ref="AT31:AT32"/>
    <mergeCell ref="AU31:AU32"/>
    <mergeCell ref="AT29:AT30"/>
    <mergeCell ref="AU29:AU30"/>
    <mergeCell ref="AV29:AV30"/>
    <mergeCell ref="AW29:AW30"/>
    <mergeCell ref="AX29:AX30"/>
    <mergeCell ref="AY29:AY30"/>
    <mergeCell ref="B29:B30"/>
    <mergeCell ref="C29:C30"/>
    <mergeCell ref="D29:E30"/>
    <mergeCell ref="Y29:Z29"/>
    <mergeCell ref="AR29:AR30"/>
    <mergeCell ref="AS29:AS30"/>
    <mergeCell ref="AV27:AV28"/>
    <mergeCell ref="AW27:AW28"/>
    <mergeCell ref="AX27:AX28"/>
    <mergeCell ref="AY27:AY28"/>
    <mergeCell ref="BJ27:BJ28"/>
    <mergeCell ref="F28:Z28"/>
    <mergeCell ref="AZ26:BE26"/>
    <mergeCell ref="BF26:BG26"/>
    <mergeCell ref="B27:B28"/>
    <mergeCell ref="C27:C28"/>
    <mergeCell ref="D27:E28"/>
    <mergeCell ref="Y27:Z27"/>
    <mergeCell ref="AR27:AR28"/>
    <mergeCell ref="AS27:AS28"/>
    <mergeCell ref="AT27:AT28"/>
    <mergeCell ref="AU27:AU28"/>
    <mergeCell ref="AA26:AC26"/>
    <mergeCell ref="AD26:AF26"/>
    <mergeCell ref="AG26:AO26"/>
    <mergeCell ref="AP26:AQ26"/>
    <mergeCell ref="AR26:AW26"/>
    <mergeCell ref="AX26:AY26"/>
    <mergeCell ref="B22:B26"/>
    <mergeCell ref="C22:C26"/>
    <mergeCell ref="D22:E26"/>
    <mergeCell ref="F26:Z26"/>
    <mergeCell ref="F25:Z25"/>
    <mergeCell ref="AA25:AC25"/>
    <mergeCell ref="AD25:AF25"/>
    <mergeCell ref="AG25:AQ25"/>
    <mergeCell ref="AZ25:BG25"/>
    <mergeCell ref="T22:Z24"/>
    <mergeCell ref="AA22:AC24"/>
    <mergeCell ref="AD22:AF24"/>
    <mergeCell ref="AG22:AQ22"/>
    <mergeCell ref="AR22:AY25"/>
    <mergeCell ref="AZ22:BG24"/>
    <mergeCell ref="F22:O24"/>
    <mergeCell ref="P22:Q24"/>
    <mergeCell ref="R22:S24"/>
    <mergeCell ref="B11:C14"/>
    <mergeCell ref="D11:O14"/>
    <mergeCell ref="Q13:U13"/>
    <mergeCell ref="B18:C18"/>
    <mergeCell ref="D18:BG18"/>
    <mergeCell ref="B19:C20"/>
    <mergeCell ref="B16:C16"/>
    <mergeCell ref="D16:BG16"/>
    <mergeCell ref="B17:C17"/>
    <mergeCell ref="D17:BG17"/>
    <mergeCell ref="B9:C9"/>
    <mergeCell ref="D9:X9"/>
    <mergeCell ref="AG9:AM9"/>
    <mergeCell ref="AQ9:BB9"/>
    <mergeCell ref="B2:K2"/>
    <mergeCell ref="B4:C7"/>
    <mergeCell ref="D4:BG7"/>
    <mergeCell ref="BI4:BJ4"/>
    <mergeCell ref="BI5:BJ5"/>
    <mergeCell ref="BI6:BJ6"/>
    <mergeCell ref="BI7:BJ7"/>
    <mergeCell ref="AM1:BK2"/>
    <mergeCell ref="BK22:BK26"/>
    <mergeCell ref="BK27:BK28"/>
    <mergeCell ref="BK29:BK30"/>
    <mergeCell ref="BK33:BK34"/>
    <mergeCell ref="BE9:BK9"/>
    <mergeCell ref="P11:BK12"/>
    <mergeCell ref="W13:BK13"/>
    <mergeCell ref="P14:BK14"/>
    <mergeCell ref="BH16:BK16"/>
    <mergeCell ref="BH17:BK17"/>
    <mergeCell ref="BH18:BK18"/>
    <mergeCell ref="D19:BK19"/>
    <mergeCell ref="D20:BK20"/>
    <mergeCell ref="BK31:BK32"/>
    <mergeCell ref="P10:S10"/>
    <mergeCell ref="AA10:AD10"/>
    <mergeCell ref="AG10:AM10"/>
    <mergeCell ref="AQ10:BB10"/>
    <mergeCell ref="BE10:BJ10"/>
    <mergeCell ref="BH22:BH24"/>
    <mergeCell ref="BI22:BI24"/>
    <mergeCell ref="BJ22:BJ25"/>
    <mergeCell ref="AG23:AN24"/>
    <mergeCell ref="AO23:AQ24"/>
  </mergeCells>
  <printOptions horizontalCentered="1" verticalCentered="1"/>
  <pageMargins left="0.19685039370078741" right="0.19685039370078741" top="0.23622047244094491" bottom="0.23622047244094491" header="0" footer="0"/>
  <pageSetup paperSize="9" scale="27" fitToWidth="0" orientation="landscape"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8492B-1E9D-1A4F-8376-ED6883D6DF7F}">
  <sheetPr>
    <pageSetUpPr autoPageBreaks="0" fitToPage="1"/>
  </sheetPr>
  <dimension ref="B1:CN76"/>
  <sheetViews>
    <sheetView showGridLines="0" view="pageBreakPreview" zoomScale="90" zoomScaleNormal="75" zoomScaleSheetLayoutView="90" workbookViewId="0">
      <selection activeCell="AC70" sqref="AC70"/>
    </sheetView>
  </sheetViews>
  <sheetFormatPr baseColWidth="10" defaultColWidth="11" defaultRowHeight="16"/>
  <cols>
    <col min="1" max="1" width="1.59765625" style="77" customWidth="1"/>
    <col min="2" max="2" width="5.59765625" style="77" customWidth="1"/>
    <col min="3" max="3" width="12.3984375" style="77" customWidth="1"/>
    <col min="4" max="4" width="7.3984375" style="77" customWidth="1"/>
    <col min="5" max="5" width="6.3984375" style="77" customWidth="1"/>
    <col min="6" max="24" width="4.19921875" style="77" customWidth="1"/>
    <col min="25" max="25" width="3.796875" style="77" customWidth="1"/>
    <col min="26" max="26" width="1" style="77" customWidth="1"/>
    <col min="27" max="33" width="6.59765625" style="77" customWidth="1"/>
    <col min="34" max="36" width="4.3984375" style="77" customWidth="1"/>
    <col min="37" max="37" width="4.19921875" style="77" customWidth="1"/>
    <col min="38" max="38" width="4.3984375" style="77" customWidth="1"/>
    <col min="39" max="39" width="4.19921875" style="77" customWidth="1"/>
    <col min="40" max="40" width="4.3984375" style="77" hidden="1" customWidth="1"/>
    <col min="41" max="43" width="4.3984375" style="77" customWidth="1"/>
    <col min="44" max="50" width="4.59765625" style="77" customWidth="1"/>
    <col min="51" max="51" width="5.59765625" style="77" customWidth="1"/>
    <col min="52" max="58" width="4.3984375" style="77" customWidth="1"/>
    <col min="59" max="59" width="4.796875" style="77" customWidth="1"/>
    <col min="60" max="60" width="14.59765625" style="77" customWidth="1"/>
    <col min="61" max="61" width="15.59765625" style="77" customWidth="1"/>
    <col min="62" max="62" width="13.796875" style="77" customWidth="1"/>
    <col min="63" max="63" width="19.3984375" style="77" customWidth="1"/>
    <col min="64" max="16384" width="11" style="77"/>
  </cols>
  <sheetData>
    <row r="1" spans="2:91" ht="16.5" customHeight="1">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6"/>
      <c r="AM1" s="654" t="s">
        <v>479</v>
      </c>
      <c r="AN1" s="654"/>
      <c r="AO1" s="654"/>
      <c r="AP1" s="654"/>
      <c r="AQ1" s="654"/>
      <c r="AR1" s="654"/>
      <c r="AS1" s="654"/>
      <c r="AT1" s="654"/>
      <c r="AU1" s="654"/>
      <c r="AV1" s="654"/>
      <c r="AW1" s="654"/>
      <c r="AX1" s="654"/>
      <c r="AY1" s="654"/>
      <c r="AZ1" s="654"/>
      <c r="BA1" s="654"/>
      <c r="BB1" s="654"/>
      <c r="BC1" s="654"/>
      <c r="BD1" s="654"/>
      <c r="BE1" s="654"/>
      <c r="BF1" s="654"/>
      <c r="BG1" s="654"/>
      <c r="BH1" s="654"/>
      <c r="BI1" s="654"/>
      <c r="BJ1" s="654"/>
      <c r="BK1" s="654"/>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2:91" ht="77" customHeight="1">
      <c r="B2" s="636" t="s">
        <v>307</v>
      </c>
      <c r="C2" s="636"/>
      <c r="D2" s="636"/>
      <c r="E2" s="636"/>
      <c r="F2" s="636"/>
      <c r="G2" s="636"/>
      <c r="H2" s="636"/>
      <c r="I2" s="636"/>
      <c r="J2" s="636"/>
      <c r="K2" s="636"/>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6"/>
      <c r="AM2" s="654"/>
      <c r="AN2" s="654"/>
      <c r="AO2" s="654"/>
      <c r="AP2" s="654"/>
      <c r="AQ2" s="654"/>
      <c r="AR2" s="654"/>
      <c r="AS2" s="654"/>
      <c r="AT2" s="654"/>
      <c r="AU2" s="654"/>
      <c r="AV2" s="654"/>
      <c r="AW2" s="654"/>
      <c r="AX2" s="654"/>
      <c r="AY2" s="654"/>
      <c r="AZ2" s="654"/>
      <c r="BA2" s="654"/>
      <c r="BB2" s="654"/>
      <c r="BC2" s="654"/>
      <c r="BD2" s="654"/>
      <c r="BE2" s="654"/>
      <c r="BF2" s="654"/>
      <c r="BG2" s="654"/>
      <c r="BH2" s="654"/>
      <c r="BI2" s="654"/>
      <c r="BJ2" s="654"/>
      <c r="BK2" s="654"/>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2:91" ht="9" customHeight="1" thickBot="1">
      <c r="B3" s="78"/>
      <c r="C3" s="78"/>
      <c r="D3" s="78"/>
      <c r="E3" s="78"/>
      <c r="F3" s="78"/>
      <c r="G3" s="78"/>
      <c r="H3" s="78"/>
      <c r="I3" s="78"/>
      <c r="J3" s="78"/>
      <c r="K3" s="78"/>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8"/>
      <c r="BB3" s="78"/>
      <c r="BC3" s="78"/>
      <c r="BD3" s="78"/>
      <c r="BE3" s="78"/>
      <c r="BF3" s="78"/>
      <c r="BG3" s="78"/>
      <c r="BH3" s="78"/>
      <c r="BI3" s="78"/>
      <c r="BJ3" s="78"/>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2:91" s="81" customFormat="1" ht="24" customHeight="1" thickBot="1">
      <c r="B4" s="637" t="s">
        <v>2</v>
      </c>
      <c r="C4" s="638"/>
      <c r="D4" s="643" t="s">
        <v>308</v>
      </c>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5"/>
      <c r="BH4" s="203" t="s">
        <v>4</v>
      </c>
      <c r="BI4" s="631" t="s">
        <v>309</v>
      </c>
      <c r="BJ4" s="632"/>
      <c r="BK4" s="79" t="s">
        <v>293</v>
      </c>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row>
    <row r="5" spans="2:91" ht="24" customHeight="1" thickBot="1">
      <c r="B5" s="639"/>
      <c r="C5" s="640"/>
      <c r="D5" s="646"/>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8"/>
      <c r="BH5" s="202" t="s">
        <v>6</v>
      </c>
      <c r="BI5" s="652" t="s">
        <v>310</v>
      </c>
      <c r="BJ5" s="653"/>
      <c r="BK5" s="82"/>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row>
    <row r="6" spans="2:91" ht="24" customHeight="1" thickBot="1">
      <c r="B6" s="639"/>
      <c r="C6" s="640"/>
      <c r="D6" s="646"/>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7"/>
      <c r="AQ6" s="647"/>
      <c r="AR6" s="647"/>
      <c r="AS6" s="647"/>
      <c r="AT6" s="647"/>
      <c r="AU6" s="647"/>
      <c r="AV6" s="647"/>
      <c r="AW6" s="647"/>
      <c r="AX6" s="647"/>
      <c r="AY6" s="647"/>
      <c r="AZ6" s="647"/>
      <c r="BA6" s="647"/>
      <c r="BB6" s="647"/>
      <c r="BC6" s="647"/>
      <c r="BD6" s="647"/>
      <c r="BE6" s="647"/>
      <c r="BF6" s="647"/>
      <c r="BG6" s="648"/>
      <c r="BH6" s="202" t="s">
        <v>8</v>
      </c>
      <c r="BI6" s="652" t="s">
        <v>311</v>
      </c>
      <c r="BJ6" s="653"/>
      <c r="BK6" s="82"/>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row>
    <row r="7" spans="2:91" ht="24" customHeight="1" thickBot="1">
      <c r="B7" s="641"/>
      <c r="C7" s="642"/>
      <c r="D7" s="649"/>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0"/>
      <c r="AY7" s="650"/>
      <c r="AZ7" s="650"/>
      <c r="BA7" s="650"/>
      <c r="BB7" s="650"/>
      <c r="BC7" s="650"/>
      <c r="BD7" s="650"/>
      <c r="BE7" s="650"/>
      <c r="BF7" s="650"/>
      <c r="BG7" s="651"/>
      <c r="BH7" s="202" t="s">
        <v>10</v>
      </c>
      <c r="BI7" s="652" t="s">
        <v>312</v>
      </c>
      <c r="BJ7" s="653"/>
      <c r="BK7" s="82"/>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row>
    <row r="8" spans="2:91" ht="7.5" customHeight="1" thickBot="1">
      <c r="B8" s="83"/>
      <c r="C8" s="83"/>
      <c r="D8" s="83"/>
      <c r="E8" s="83"/>
      <c r="F8" s="83"/>
      <c r="G8" s="83"/>
      <c r="H8" s="83"/>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84"/>
      <c r="BC8" s="84"/>
      <c r="BD8" s="84"/>
      <c r="BE8" s="84"/>
      <c r="BF8" s="84"/>
      <c r="BG8" s="84"/>
      <c r="BH8" s="84"/>
      <c r="BI8" s="84"/>
      <c r="BJ8" s="84"/>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row>
    <row r="9" spans="2:91" ht="23.25" customHeight="1" thickBot="1">
      <c r="B9" s="631" t="s">
        <v>11</v>
      </c>
      <c r="C9" s="632"/>
      <c r="D9" s="633" t="s">
        <v>313</v>
      </c>
      <c r="E9" s="634"/>
      <c r="F9" s="634"/>
      <c r="G9" s="634"/>
      <c r="H9" s="634"/>
      <c r="I9" s="634"/>
      <c r="J9" s="634"/>
      <c r="K9" s="634"/>
      <c r="L9" s="634"/>
      <c r="M9" s="634"/>
      <c r="N9" s="634"/>
      <c r="O9" s="634"/>
      <c r="P9" s="634"/>
      <c r="Q9" s="634"/>
      <c r="R9" s="634"/>
      <c r="S9" s="634"/>
      <c r="T9" s="634"/>
      <c r="U9" s="634"/>
      <c r="V9" s="634"/>
      <c r="W9" s="634"/>
      <c r="X9" s="635"/>
      <c r="Y9" s="75"/>
      <c r="Z9" s="75"/>
      <c r="AA9" s="85" t="s">
        <v>94</v>
      </c>
      <c r="AB9" s="85" t="s">
        <v>297</v>
      </c>
      <c r="AC9" s="85" t="s">
        <v>94</v>
      </c>
      <c r="AD9" s="85" t="s">
        <v>95</v>
      </c>
      <c r="AE9" s="75"/>
      <c r="AF9" s="75"/>
      <c r="AG9" s="611" t="s">
        <v>134</v>
      </c>
      <c r="AH9" s="612"/>
      <c r="AI9" s="612"/>
      <c r="AJ9" s="612"/>
      <c r="AK9" s="612"/>
      <c r="AL9" s="612"/>
      <c r="AM9" s="613"/>
      <c r="AN9" s="75"/>
      <c r="AO9" s="75"/>
      <c r="AP9" s="75"/>
      <c r="AQ9" s="611" t="s">
        <v>94</v>
      </c>
      <c r="AR9" s="612"/>
      <c r="AS9" s="612"/>
      <c r="AT9" s="612"/>
      <c r="AU9" s="612"/>
      <c r="AV9" s="612"/>
      <c r="AW9" s="612"/>
      <c r="AX9" s="612"/>
      <c r="AY9" s="612"/>
      <c r="AZ9" s="612"/>
      <c r="BA9" s="612"/>
      <c r="BB9" s="613"/>
      <c r="BC9" s="75"/>
      <c r="BD9" s="75"/>
      <c r="BE9" s="611" t="s">
        <v>94</v>
      </c>
      <c r="BF9" s="612"/>
      <c r="BG9" s="612"/>
      <c r="BH9" s="612"/>
      <c r="BI9" s="612"/>
      <c r="BJ9" s="612"/>
      <c r="BK9" s="613"/>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row>
    <row r="10" spans="2:91" ht="24" customHeight="1" thickBot="1">
      <c r="B10" s="86"/>
      <c r="C10" s="86"/>
      <c r="D10" s="86"/>
      <c r="E10" s="87"/>
      <c r="F10" s="87"/>
      <c r="G10" s="87"/>
      <c r="H10" s="87"/>
      <c r="I10" s="87"/>
      <c r="J10" s="87"/>
      <c r="K10" s="87"/>
      <c r="L10" s="87"/>
      <c r="M10" s="87"/>
      <c r="N10" s="87"/>
      <c r="O10" s="87"/>
      <c r="P10" s="779"/>
      <c r="Q10" s="779"/>
      <c r="R10" s="779"/>
      <c r="S10" s="779"/>
      <c r="T10" s="87"/>
      <c r="U10" s="87"/>
      <c r="V10" s="87"/>
      <c r="W10" s="87"/>
      <c r="X10" s="87"/>
      <c r="Y10" s="88"/>
      <c r="Z10" s="88"/>
      <c r="AA10" s="780" t="s">
        <v>13</v>
      </c>
      <c r="AB10" s="780"/>
      <c r="AC10" s="780"/>
      <c r="AD10" s="780"/>
      <c r="AE10" s="84"/>
      <c r="AF10" s="84"/>
      <c r="AG10" s="780" t="s">
        <v>14</v>
      </c>
      <c r="AH10" s="780"/>
      <c r="AI10" s="780"/>
      <c r="AJ10" s="780"/>
      <c r="AK10" s="780"/>
      <c r="AL10" s="780"/>
      <c r="AM10" s="780"/>
      <c r="AN10" s="84"/>
      <c r="AO10" s="84"/>
      <c r="AP10" s="84"/>
      <c r="AQ10" s="780" t="s">
        <v>314</v>
      </c>
      <c r="AR10" s="780"/>
      <c r="AS10" s="780"/>
      <c r="AT10" s="780"/>
      <c r="AU10" s="780"/>
      <c r="AV10" s="780"/>
      <c r="AW10" s="780"/>
      <c r="AX10" s="780"/>
      <c r="AY10" s="780"/>
      <c r="AZ10" s="780"/>
      <c r="BA10" s="780"/>
      <c r="BB10" s="780"/>
      <c r="BC10" s="84"/>
      <c r="BD10" s="84"/>
      <c r="BE10" s="781" t="s">
        <v>315</v>
      </c>
      <c r="BF10" s="781"/>
      <c r="BG10" s="781"/>
      <c r="BH10" s="781"/>
      <c r="BI10" s="781"/>
      <c r="BJ10" s="781"/>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row>
    <row r="11" spans="2:91" s="91" customFormat="1" ht="18" customHeight="1">
      <c r="B11" s="657" t="s">
        <v>16</v>
      </c>
      <c r="C11" s="658"/>
      <c r="D11" s="663" t="s">
        <v>316</v>
      </c>
      <c r="E11" s="664"/>
      <c r="F11" s="664"/>
      <c r="G11" s="664"/>
      <c r="H11" s="664"/>
      <c r="I11" s="664"/>
      <c r="J11" s="664"/>
      <c r="K11" s="664"/>
      <c r="L11" s="664"/>
      <c r="M11" s="664"/>
      <c r="N11" s="664"/>
      <c r="O11" s="665"/>
      <c r="P11" s="614" t="s">
        <v>295</v>
      </c>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6"/>
      <c r="BL11" s="89"/>
      <c r="BM11" s="89"/>
      <c r="BN11" s="89"/>
      <c r="BO11" s="89"/>
      <c r="BP11" s="89"/>
      <c r="BQ11" s="89"/>
      <c r="BR11" s="89"/>
      <c r="BS11" s="89"/>
      <c r="BT11" s="89"/>
      <c r="BU11" s="89"/>
      <c r="BV11" s="90"/>
      <c r="BW11" s="75"/>
      <c r="BX11" s="75"/>
      <c r="BY11" s="75"/>
      <c r="BZ11" s="75"/>
      <c r="CA11" s="75"/>
      <c r="CB11" s="75"/>
      <c r="CC11" s="75"/>
      <c r="CD11" s="75"/>
      <c r="CE11" s="75"/>
      <c r="CF11" s="75"/>
      <c r="CG11" s="75"/>
      <c r="CH11" s="75"/>
      <c r="CI11" s="75"/>
      <c r="CJ11" s="75"/>
      <c r="CK11" s="75"/>
      <c r="CL11" s="75"/>
      <c r="CM11" s="75"/>
    </row>
    <row r="12" spans="2:91" ht="7.5" customHeight="1">
      <c r="B12" s="659"/>
      <c r="C12" s="660"/>
      <c r="D12" s="666"/>
      <c r="E12" s="667"/>
      <c r="F12" s="667"/>
      <c r="G12" s="667"/>
      <c r="H12" s="667"/>
      <c r="I12" s="667"/>
      <c r="J12" s="667"/>
      <c r="K12" s="667"/>
      <c r="L12" s="667"/>
      <c r="M12" s="667"/>
      <c r="N12" s="667"/>
      <c r="O12" s="668"/>
      <c r="P12" s="617"/>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8"/>
      <c r="AY12" s="618"/>
      <c r="AZ12" s="618"/>
      <c r="BA12" s="618"/>
      <c r="BB12" s="618"/>
      <c r="BC12" s="618"/>
      <c r="BD12" s="618"/>
      <c r="BE12" s="618"/>
      <c r="BF12" s="618"/>
      <c r="BG12" s="618"/>
      <c r="BH12" s="618"/>
      <c r="BI12" s="618"/>
      <c r="BJ12" s="618"/>
      <c r="BK12" s="619"/>
      <c r="BL12" s="89"/>
      <c r="BM12" s="89"/>
      <c r="BN12" s="89"/>
      <c r="BO12" s="89"/>
      <c r="BP12" s="89"/>
      <c r="BQ12" s="89"/>
      <c r="BR12" s="89"/>
      <c r="BS12" s="89"/>
      <c r="BT12" s="89"/>
      <c r="BU12" s="89"/>
      <c r="BV12" s="90"/>
      <c r="BW12" s="75"/>
      <c r="BX12" s="75"/>
      <c r="BY12" s="75"/>
      <c r="BZ12" s="75"/>
      <c r="CA12" s="75"/>
      <c r="CB12" s="75"/>
      <c r="CC12" s="75"/>
      <c r="CD12" s="75"/>
      <c r="CE12" s="75"/>
      <c r="CF12" s="75"/>
      <c r="CG12" s="75"/>
      <c r="CH12" s="75"/>
      <c r="CI12" s="75"/>
      <c r="CJ12" s="75"/>
      <c r="CK12" s="75"/>
      <c r="CL12" s="75"/>
      <c r="CM12" s="75"/>
    </row>
    <row r="13" spans="2:91" ht="18.75" customHeight="1">
      <c r="B13" s="659"/>
      <c r="C13" s="660"/>
      <c r="D13" s="666"/>
      <c r="E13" s="667"/>
      <c r="F13" s="667"/>
      <c r="G13" s="667"/>
      <c r="H13" s="667"/>
      <c r="I13" s="667"/>
      <c r="J13" s="667"/>
      <c r="K13" s="667"/>
      <c r="L13" s="667"/>
      <c r="M13" s="667"/>
      <c r="N13" s="667"/>
      <c r="O13" s="668"/>
      <c r="P13" s="213" t="s">
        <v>317</v>
      </c>
      <c r="Q13" s="672"/>
      <c r="R13" s="672"/>
      <c r="S13" s="672"/>
      <c r="T13" s="672"/>
      <c r="U13" s="672"/>
      <c r="V13" s="214"/>
      <c r="W13" s="620" t="s">
        <v>455</v>
      </c>
      <c r="X13" s="620"/>
      <c r="Y13" s="620"/>
      <c r="Z13" s="620"/>
      <c r="AA13" s="620"/>
      <c r="AB13" s="620"/>
      <c r="AC13" s="620"/>
      <c r="AD13" s="620"/>
      <c r="AE13" s="620"/>
      <c r="AF13" s="620"/>
      <c r="AG13" s="620"/>
      <c r="AH13" s="620"/>
      <c r="AI13" s="620"/>
      <c r="AJ13" s="620"/>
      <c r="AK13" s="620"/>
      <c r="AL13" s="620"/>
      <c r="AM13" s="620"/>
      <c r="AN13" s="620"/>
      <c r="AO13" s="620"/>
      <c r="AP13" s="620"/>
      <c r="AQ13" s="620"/>
      <c r="AR13" s="620"/>
      <c r="AS13" s="620"/>
      <c r="AT13" s="620"/>
      <c r="AU13" s="620"/>
      <c r="AV13" s="620"/>
      <c r="AW13" s="620"/>
      <c r="AX13" s="620"/>
      <c r="AY13" s="620"/>
      <c r="AZ13" s="620"/>
      <c r="BA13" s="620"/>
      <c r="BB13" s="620"/>
      <c r="BC13" s="620"/>
      <c r="BD13" s="620"/>
      <c r="BE13" s="620"/>
      <c r="BF13" s="620"/>
      <c r="BG13" s="620"/>
      <c r="BH13" s="620"/>
      <c r="BI13" s="620"/>
      <c r="BJ13" s="620"/>
      <c r="BK13" s="621"/>
      <c r="BL13" s="89"/>
      <c r="BM13" s="89"/>
      <c r="BN13" s="89"/>
      <c r="BO13" s="89"/>
      <c r="BP13" s="89"/>
      <c r="BQ13" s="89"/>
      <c r="BR13" s="89"/>
      <c r="BS13" s="89"/>
      <c r="BT13" s="89"/>
      <c r="BU13" s="89"/>
      <c r="BV13" s="90"/>
      <c r="BW13" s="75"/>
      <c r="BX13" s="75"/>
      <c r="BY13" s="75"/>
      <c r="BZ13" s="75"/>
      <c r="CA13" s="75"/>
      <c r="CB13" s="75"/>
      <c r="CC13" s="75"/>
      <c r="CD13" s="75"/>
      <c r="CE13" s="75"/>
      <c r="CF13" s="75"/>
      <c r="CG13" s="75"/>
      <c r="CH13" s="75"/>
      <c r="CI13" s="75"/>
      <c r="CJ13" s="75"/>
      <c r="CK13" s="75"/>
      <c r="CL13" s="75"/>
      <c r="CM13" s="75"/>
    </row>
    <row r="14" spans="2:91" ht="18" customHeight="1" thickBot="1">
      <c r="B14" s="661"/>
      <c r="C14" s="662"/>
      <c r="D14" s="669"/>
      <c r="E14" s="670"/>
      <c r="F14" s="670"/>
      <c r="G14" s="670"/>
      <c r="H14" s="670"/>
      <c r="I14" s="670"/>
      <c r="J14" s="670"/>
      <c r="K14" s="670"/>
      <c r="L14" s="670"/>
      <c r="M14" s="670"/>
      <c r="N14" s="670"/>
      <c r="O14" s="671"/>
      <c r="P14" s="622" t="s">
        <v>318</v>
      </c>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623"/>
      <c r="AV14" s="623"/>
      <c r="AW14" s="623"/>
      <c r="AX14" s="623"/>
      <c r="AY14" s="623"/>
      <c r="AZ14" s="623"/>
      <c r="BA14" s="623"/>
      <c r="BB14" s="623"/>
      <c r="BC14" s="623"/>
      <c r="BD14" s="623"/>
      <c r="BE14" s="623"/>
      <c r="BF14" s="623"/>
      <c r="BG14" s="623"/>
      <c r="BH14" s="623"/>
      <c r="BI14" s="623"/>
      <c r="BJ14" s="623"/>
      <c r="BK14" s="624"/>
      <c r="BL14" s="93"/>
      <c r="BM14" s="93"/>
      <c r="BN14" s="93"/>
      <c r="BO14" s="93"/>
      <c r="BP14" s="93"/>
      <c r="BQ14" s="93"/>
      <c r="BR14" s="93"/>
      <c r="BS14" s="93"/>
      <c r="BT14" s="93"/>
      <c r="BU14" s="93"/>
      <c r="BV14" s="93"/>
      <c r="BW14" s="75"/>
      <c r="BX14" s="75"/>
      <c r="BY14" s="75"/>
      <c r="BZ14" s="75"/>
      <c r="CA14" s="75"/>
      <c r="CB14" s="75"/>
      <c r="CC14" s="75"/>
      <c r="CD14" s="75"/>
      <c r="CE14" s="75"/>
      <c r="CF14" s="75"/>
      <c r="CG14" s="75"/>
      <c r="CH14" s="75"/>
      <c r="CI14" s="75"/>
      <c r="CJ14" s="75"/>
      <c r="CK14" s="75"/>
      <c r="CL14" s="75"/>
      <c r="CM14" s="75"/>
    </row>
    <row r="15" spans="2:91" ht="8.25" customHeight="1" thickBot="1">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3"/>
      <c r="BL15" s="93"/>
      <c r="BM15" s="93"/>
      <c r="BN15" s="93"/>
      <c r="BO15" s="93"/>
      <c r="BP15" s="93"/>
      <c r="BQ15" s="93"/>
      <c r="BR15" s="93"/>
      <c r="BS15" s="93"/>
      <c r="BT15" s="93"/>
      <c r="BU15" s="93"/>
      <c r="BV15" s="93"/>
      <c r="BW15" s="75"/>
      <c r="BX15" s="75"/>
      <c r="BY15" s="75"/>
      <c r="BZ15" s="75"/>
      <c r="CA15" s="75"/>
      <c r="CB15" s="75"/>
      <c r="CC15" s="75"/>
      <c r="CD15" s="75"/>
      <c r="CE15" s="75"/>
      <c r="CF15" s="75"/>
      <c r="CG15" s="75"/>
      <c r="CH15" s="75"/>
      <c r="CI15" s="75"/>
      <c r="CJ15" s="75"/>
      <c r="CK15" s="75"/>
      <c r="CL15" s="75"/>
      <c r="CM15" s="75"/>
    </row>
    <row r="16" spans="2:91" ht="25.5" customHeight="1" thickBot="1">
      <c r="B16" s="625" t="s">
        <v>19</v>
      </c>
      <c r="C16" s="627"/>
      <c r="D16" s="675" t="s">
        <v>319</v>
      </c>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6"/>
      <c r="AO16" s="676"/>
      <c r="AP16" s="676"/>
      <c r="AQ16" s="676"/>
      <c r="AR16" s="676"/>
      <c r="AS16" s="676"/>
      <c r="AT16" s="676"/>
      <c r="AU16" s="676"/>
      <c r="AV16" s="676"/>
      <c r="AW16" s="676"/>
      <c r="AX16" s="676"/>
      <c r="AY16" s="676"/>
      <c r="AZ16" s="676"/>
      <c r="BA16" s="676"/>
      <c r="BB16" s="676"/>
      <c r="BC16" s="676"/>
      <c r="BD16" s="676"/>
      <c r="BE16" s="676"/>
      <c r="BF16" s="676"/>
      <c r="BG16" s="677"/>
      <c r="BH16" s="625" t="s">
        <v>296</v>
      </c>
      <c r="BI16" s="626"/>
      <c r="BJ16" s="626"/>
      <c r="BK16" s="627"/>
      <c r="BL16" s="95"/>
      <c r="BM16" s="95"/>
      <c r="BN16" s="95"/>
      <c r="BO16" s="95"/>
      <c r="BP16" s="95"/>
      <c r="BQ16" s="95"/>
      <c r="BR16" s="95"/>
      <c r="BS16" s="95"/>
      <c r="BT16" s="95"/>
      <c r="BU16" s="95"/>
      <c r="BV16" s="95"/>
      <c r="BW16" s="75"/>
      <c r="BX16" s="75"/>
      <c r="BY16" s="75"/>
      <c r="BZ16" s="75"/>
      <c r="CA16" s="75"/>
      <c r="CB16" s="75"/>
      <c r="CC16" s="75"/>
      <c r="CD16" s="75"/>
      <c r="CE16" s="75"/>
      <c r="CF16" s="75"/>
      <c r="CG16" s="75"/>
      <c r="CH16" s="75"/>
      <c r="CI16" s="75"/>
      <c r="CJ16" s="75"/>
      <c r="CK16" s="75"/>
      <c r="CL16" s="75"/>
      <c r="CM16" s="75"/>
    </row>
    <row r="17" spans="2:92" ht="26.25" customHeight="1" thickBot="1">
      <c r="B17" s="673" t="s">
        <v>23</v>
      </c>
      <c r="C17" s="674"/>
      <c r="D17" s="675" t="s">
        <v>320</v>
      </c>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6"/>
      <c r="AW17" s="676"/>
      <c r="AX17" s="676"/>
      <c r="AY17" s="676"/>
      <c r="AZ17" s="676"/>
      <c r="BA17" s="676"/>
      <c r="BB17" s="676"/>
      <c r="BC17" s="676"/>
      <c r="BD17" s="676"/>
      <c r="BE17" s="676"/>
      <c r="BF17" s="676"/>
      <c r="BG17" s="677"/>
      <c r="BH17" s="628"/>
      <c r="BI17" s="629"/>
      <c r="BJ17" s="629"/>
      <c r="BK17" s="630"/>
      <c r="BL17" s="95"/>
      <c r="BM17" s="95"/>
      <c r="BN17" s="95"/>
      <c r="BO17" s="95"/>
      <c r="BP17" s="95"/>
      <c r="BQ17" s="95"/>
      <c r="BR17" s="95"/>
      <c r="BS17" s="95"/>
      <c r="BT17" s="95"/>
      <c r="BU17" s="95"/>
      <c r="BV17" s="95"/>
      <c r="BW17" s="75"/>
      <c r="BX17" s="75"/>
      <c r="BY17" s="75"/>
      <c r="BZ17" s="75"/>
      <c r="CA17" s="75"/>
      <c r="CB17" s="75"/>
      <c r="CC17" s="75"/>
      <c r="CD17" s="75"/>
      <c r="CE17" s="75"/>
      <c r="CF17" s="75"/>
      <c r="CG17" s="75"/>
      <c r="CH17" s="75"/>
      <c r="CI17" s="75"/>
      <c r="CJ17" s="75"/>
      <c r="CK17" s="75"/>
      <c r="CL17" s="75"/>
      <c r="CM17" s="75"/>
    </row>
    <row r="18" spans="2:92" ht="25.5" customHeight="1" thickBot="1">
      <c r="B18" s="673" t="s">
        <v>26</v>
      </c>
      <c r="C18" s="674"/>
      <c r="D18" s="782" t="s">
        <v>321</v>
      </c>
      <c r="E18" s="783"/>
      <c r="F18" s="783"/>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3"/>
      <c r="AW18" s="783"/>
      <c r="AX18" s="783"/>
      <c r="AY18" s="783"/>
      <c r="AZ18" s="783"/>
      <c r="BA18" s="783"/>
      <c r="BB18" s="783"/>
      <c r="BC18" s="783"/>
      <c r="BD18" s="783"/>
      <c r="BE18" s="783"/>
      <c r="BF18" s="783"/>
      <c r="BG18" s="784"/>
      <c r="BH18" s="628"/>
      <c r="BI18" s="629"/>
      <c r="BJ18" s="629"/>
      <c r="BK18" s="630"/>
      <c r="BL18" s="95"/>
      <c r="BM18" s="95"/>
      <c r="BN18" s="95"/>
      <c r="BO18" s="95"/>
      <c r="BP18" s="95"/>
      <c r="BQ18" s="95"/>
      <c r="BR18" s="95"/>
      <c r="BS18" s="95"/>
      <c r="BT18" s="95"/>
      <c r="BU18" s="95"/>
      <c r="BV18" s="95"/>
      <c r="BW18" s="75"/>
      <c r="BX18" s="75"/>
      <c r="BY18" s="75"/>
      <c r="BZ18" s="75"/>
      <c r="CA18" s="75"/>
      <c r="CB18" s="75"/>
      <c r="CC18" s="75"/>
      <c r="CD18" s="75"/>
      <c r="CE18" s="75"/>
      <c r="CF18" s="75"/>
      <c r="CG18" s="75"/>
      <c r="CH18" s="75"/>
      <c r="CI18" s="75"/>
      <c r="CJ18" s="75"/>
      <c r="CK18" s="75"/>
      <c r="CL18" s="75"/>
      <c r="CM18" s="75"/>
    </row>
    <row r="19" spans="2:92" s="98" customFormat="1" ht="26.25" customHeight="1" thickBot="1">
      <c r="B19" s="663" t="s">
        <v>28</v>
      </c>
      <c r="C19" s="665"/>
      <c r="D19" s="628" t="s">
        <v>322</v>
      </c>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c r="AJ19" s="629"/>
      <c r="AK19" s="629"/>
      <c r="AL19" s="629"/>
      <c r="AM19" s="629"/>
      <c r="AN19" s="629"/>
      <c r="AO19" s="629"/>
      <c r="AP19" s="629"/>
      <c r="AQ19" s="629"/>
      <c r="AR19" s="629"/>
      <c r="AS19" s="629"/>
      <c r="AT19" s="629"/>
      <c r="AU19" s="629"/>
      <c r="AV19" s="629"/>
      <c r="AW19" s="629"/>
      <c r="AX19" s="629"/>
      <c r="AY19" s="629"/>
      <c r="AZ19" s="629"/>
      <c r="BA19" s="629"/>
      <c r="BB19" s="629"/>
      <c r="BC19" s="629"/>
      <c r="BD19" s="629"/>
      <c r="BE19" s="629"/>
      <c r="BF19" s="629"/>
      <c r="BG19" s="629"/>
      <c r="BH19" s="629"/>
      <c r="BI19" s="629"/>
      <c r="BJ19" s="629"/>
      <c r="BK19" s="630"/>
      <c r="BL19" s="96"/>
      <c r="BM19" s="96"/>
      <c r="BN19" s="96"/>
      <c r="BO19" s="96"/>
      <c r="BP19" s="96"/>
      <c r="BQ19" s="96"/>
      <c r="BR19" s="96"/>
      <c r="BS19" s="96"/>
      <c r="BT19" s="96"/>
      <c r="BU19" s="96"/>
      <c r="BV19" s="96"/>
      <c r="BW19" s="97"/>
      <c r="BX19" s="97"/>
      <c r="BY19" s="97"/>
      <c r="BZ19" s="97"/>
      <c r="CA19" s="97"/>
      <c r="CB19" s="97"/>
      <c r="CC19" s="97"/>
      <c r="CD19" s="97"/>
      <c r="CE19" s="97"/>
      <c r="CF19" s="97"/>
      <c r="CG19" s="97"/>
      <c r="CH19" s="97"/>
      <c r="CI19" s="97"/>
      <c r="CJ19" s="97"/>
      <c r="CK19" s="97"/>
      <c r="CL19" s="97"/>
      <c r="CM19" s="97"/>
    </row>
    <row r="20" spans="2:92" s="98" customFormat="1" ht="25.5" customHeight="1" thickBot="1">
      <c r="B20" s="669"/>
      <c r="C20" s="671"/>
      <c r="D20" s="628" t="s">
        <v>323</v>
      </c>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29"/>
      <c r="BA20" s="629"/>
      <c r="BB20" s="629"/>
      <c r="BC20" s="629"/>
      <c r="BD20" s="629"/>
      <c r="BE20" s="629"/>
      <c r="BF20" s="629"/>
      <c r="BG20" s="629"/>
      <c r="BH20" s="629"/>
      <c r="BI20" s="629"/>
      <c r="BJ20" s="629"/>
      <c r="BK20" s="630"/>
      <c r="BL20" s="96"/>
      <c r="BM20" s="96"/>
      <c r="BN20" s="96"/>
      <c r="BO20" s="96"/>
      <c r="BP20" s="96"/>
      <c r="BQ20" s="96"/>
      <c r="BR20" s="96"/>
      <c r="BS20" s="96"/>
      <c r="BT20" s="96"/>
      <c r="BU20" s="96"/>
      <c r="BV20" s="96"/>
      <c r="BW20" s="97"/>
      <c r="BX20" s="97"/>
      <c r="BY20" s="97"/>
      <c r="BZ20" s="97"/>
      <c r="CA20" s="97"/>
      <c r="CB20" s="97"/>
      <c r="CC20" s="97"/>
      <c r="CD20" s="97"/>
      <c r="CE20" s="97"/>
      <c r="CF20" s="97"/>
      <c r="CG20" s="97"/>
      <c r="CH20" s="97"/>
      <c r="CI20" s="97"/>
      <c r="CJ20" s="97"/>
      <c r="CK20" s="97"/>
      <c r="CL20" s="97"/>
      <c r="CM20" s="97"/>
    </row>
    <row r="21" spans="2:92" ht="6.75" customHeight="1" thickBot="1">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row>
    <row r="22" spans="2:92" ht="67.5" customHeight="1" thickBot="1">
      <c r="B22" s="729" t="s">
        <v>324</v>
      </c>
      <c r="C22" s="686" t="s">
        <v>325</v>
      </c>
      <c r="D22" s="707" t="s">
        <v>326</v>
      </c>
      <c r="E22" s="709"/>
      <c r="F22" s="678" t="s">
        <v>327</v>
      </c>
      <c r="G22" s="678"/>
      <c r="H22" s="678"/>
      <c r="I22" s="678"/>
      <c r="J22" s="678"/>
      <c r="K22" s="678"/>
      <c r="L22" s="678"/>
      <c r="M22" s="678"/>
      <c r="N22" s="678"/>
      <c r="O22" s="687"/>
      <c r="P22" s="686" t="s">
        <v>328</v>
      </c>
      <c r="Q22" s="687"/>
      <c r="R22" s="686" t="s">
        <v>329</v>
      </c>
      <c r="S22" s="687"/>
      <c r="T22" s="686" t="s">
        <v>330</v>
      </c>
      <c r="U22" s="678"/>
      <c r="V22" s="678"/>
      <c r="W22" s="678"/>
      <c r="X22" s="678"/>
      <c r="Y22" s="678"/>
      <c r="Z22" s="687"/>
      <c r="AA22" s="686" t="s">
        <v>331</v>
      </c>
      <c r="AB22" s="678"/>
      <c r="AC22" s="687"/>
      <c r="AD22" s="686" t="s">
        <v>332</v>
      </c>
      <c r="AE22" s="678"/>
      <c r="AF22" s="687"/>
      <c r="AG22" s="696" t="s">
        <v>333</v>
      </c>
      <c r="AH22" s="694"/>
      <c r="AI22" s="694"/>
      <c r="AJ22" s="694"/>
      <c r="AK22" s="694"/>
      <c r="AL22" s="694"/>
      <c r="AM22" s="694"/>
      <c r="AN22" s="694"/>
      <c r="AO22" s="694"/>
      <c r="AP22" s="694"/>
      <c r="AQ22" s="695"/>
      <c r="AR22" s="702" t="s">
        <v>334</v>
      </c>
      <c r="AS22" s="703"/>
      <c r="AT22" s="703"/>
      <c r="AU22" s="703"/>
      <c r="AV22" s="703"/>
      <c r="AW22" s="703"/>
      <c r="AX22" s="703"/>
      <c r="AY22" s="703"/>
      <c r="AZ22" s="707" t="s">
        <v>335</v>
      </c>
      <c r="BA22" s="708"/>
      <c r="BB22" s="708"/>
      <c r="BC22" s="708"/>
      <c r="BD22" s="708"/>
      <c r="BE22" s="708"/>
      <c r="BF22" s="708"/>
      <c r="BG22" s="709"/>
      <c r="BH22" s="678" t="s">
        <v>336</v>
      </c>
      <c r="BI22" s="680" t="s">
        <v>337</v>
      </c>
      <c r="BJ22" s="683" t="s">
        <v>338</v>
      </c>
      <c r="BK22" s="606" t="s">
        <v>478</v>
      </c>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row>
    <row r="23" spans="2:92" ht="16.5" customHeight="1">
      <c r="B23" s="730"/>
      <c r="C23" s="700"/>
      <c r="D23" s="710"/>
      <c r="E23" s="711"/>
      <c r="F23" s="679"/>
      <c r="G23" s="679"/>
      <c r="H23" s="679"/>
      <c r="I23" s="679"/>
      <c r="J23" s="679"/>
      <c r="K23" s="679"/>
      <c r="L23" s="679"/>
      <c r="M23" s="679"/>
      <c r="N23" s="679"/>
      <c r="O23" s="701"/>
      <c r="P23" s="700"/>
      <c r="Q23" s="701"/>
      <c r="R23" s="700"/>
      <c r="S23" s="701"/>
      <c r="T23" s="700"/>
      <c r="U23" s="679"/>
      <c r="V23" s="679"/>
      <c r="W23" s="679"/>
      <c r="X23" s="679"/>
      <c r="Y23" s="679"/>
      <c r="Z23" s="701"/>
      <c r="AA23" s="700"/>
      <c r="AB23" s="679"/>
      <c r="AC23" s="701"/>
      <c r="AD23" s="700"/>
      <c r="AE23" s="679"/>
      <c r="AF23" s="701"/>
      <c r="AG23" s="686" t="s">
        <v>339</v>
      </c>
      <c r="AH23" s="678"/>
      <c r="AI23" s="678"/>
      <c r="AJ23" s="678"/>
      <c r="AK23" s="678"/>
      <c r="AL23" s="678"/>
      <c r="AM23" s="678"/>
      <c r="AN23" s="687"/>
      <c r="AO23" s="686" t="s">
        <v>340</v>
      </c>
      <c r="AP23" s="678"/>
      <c r="AQ23" s="687"/>
      <c r="AR23" s="704"/>
      <c r="AS23" s="705"/>
      <c r="AT23" s="705"/>
      <c r="AU23" s="705"/>
      <c r="AV23" s="705"/>
      <c r="AW23" s="705"/>
      <c r="AX23" s="705"/>
      <c r="AY23" s="705"/>
      <c r="AZ23" s="710"/>
      <c r="BA23" s="679"/>
      <c r="BB23" s="679"/>
      <c r="BC23" s="679"/>
      <c r="BD23" s="679"/>
      <c r="BE23" s="679"/>
      <c r="BF23" s="679"/>
      <c r="BG23" s="711"/>
      <c r="BH23" s="679"/>
      <c r="BI23" s="681"/>
      <c r="BJ23" s="684"/>
      <c r="BK23" s="607"/>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row>
    <row r="24" spans="2:92" ht="133.5" customHeight="1" thickBot="1">
      <c r="B24" s="730"/>
      <c r="C24" s="700"/>
      <c r="D24" s="710"/>
      <c r="E24" s="711"/>
      <c r="F24" s="679"/>
      <c r="G24" s="679"/>
      <c r="H24" s="679"/>
      <c r="I24" s="679"/>
      <c r="J24" s="679"/>
      <c r="K24" s="679"/>
      <c r="L24" s="679"/>
      <c r="M24" s="679"/>
      <c r="N24" s="679"/>
      <c r="O24" s="701"/>
      <c r="P24" s="700"/>
      <c r="Q24" s="701"/>
      <c r="R24" s="700"/>
      <c r="S24" s="701"/>
      <c r="T24" s="700"/>
      <c r="U24" s="679"/>
      <c r="V24" s="679"/>
      <c r="W24" s="679"/>
      <c r="X24" s="679"/>
      <c r="Y24" s="679"/>
      <c r="Z24" s="701"/>
      <c r="AA24" s="688"/>
      <c r="AB24" s="689"/>
      <c r="AC24" s="690"/>
      <c r="AD24" s="688"/>
      <c r="AE24" s="689"/>
      <c r="AF24" s="690"/>
      <c r="AG24" s="688"/>
      <c r="AH24" s="689"/>
      <c r="AI24" s="689"/>
      <c r="AJ24" s="689"/>
      <c r="AK24" s="689"/>
      <c r="AL24" s="689"/>
      <c r="AM24" s="689"/>
      <c r="AN24" s="690"/>
      <c r="AO24" s="688"/>
      <c r="AP24" s="689"/>
      <c r="AQ24" s="690"/>
      <c r="AR24" s="704"/>
      <c r="AS24" s="705"/>
      <c r="AT24" s="705"/>
      <c r="AU24" s="705"/>
      <c r="AV24" s="705"/>
      <c r="AW24" s="705"/>
      <c r="AX24" s="705"/>
      <c r="AY24" s="705"/>
      <c r="AZ24" s="712"/>
      <c r="BA24" s="713"/>
      <c r="BB24" s="713"/>
      <c r="BC24" s="713"/>
      <c r="BD24" s="713"/>
      <c r="BE24" s="713"/>
      <c r="BF24" s="713"/>
      <c r="BG24" s="714"/>
      <c r="BH24" s="679"/>
      <c r="BI24" s="682"/>
      <c r="BJ24" s="684"/>
      <c r="BK24" s="607"/>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row>
    <row r="25" spans="2:92" ht="118.5" customHeight="1" thickBot="1">
      <c r="B25" s="730"/>
      <c r="C25" s="700"/>
      <c r="D25" s="710"/>
      <c r="E25" s="711"/>
      <c r="F25" s="691" t="s">
        <v>341</v>
      </c>
      <c r="G25" s="692"/>
      <c r="H25" s="692"/>
      <c r="I25" s="692"/>
      <c r="J25" s="692"/>
      <c r="K25" s="692"/>
      <c r="L25" s="692"/>
      <c r="M25" s="692"/>
      <c r="N25" s="692"/>
      <c r="O25" s="692"/>
      <c r="P25" s="692"/>
      <c r="Q25" s="692"/>
      <c r="R25" s="692"/>
      <c r="S25" s="692"/>
      <c r="T25" s="692"/>
      <c r="U25" s="692"/>
      <c r="V25" s="692"/>
      <c r="W25" s="692"/>
      <c r="X25" s="692"/>
      <c r="Y25" s="692"/>
      <c r="Z25" s="693"/>
      <c r="AA25" s="694" t="s">
        <v>342</v>
      </c>
      <c r="AB25" s="694"/>
      <c r="AC25" s="695"/>
      <c r="AD25" s="696" t="s">
        <v>343</v>
      </c>
      <c r="AE25" s="694"/>
      <c r="AF25" s="695"/>
      <c r="AG25" s="696" t="s">
        <v>344</v>
      </c>
      <c r="AH25" s="694"/>
      <c r="AI25" s="694"/>
      <c r="AJ25" s="694"/>
      <c r="AK25" s="694"/>
      <c r="AL25" s="694"/>
      <c r="AM25" s="694"/>
      <c r="AN25" s="694"/>
      <c r="AO25" s="694"/>
      <c r="AP25" s="694"/>
      <c r="AQ25" s="695"/>
      <c r="AR25" s="704"/>
      <c r="AS25" s="705"/>
      <c r="AT25" s="705"/>
      <c r="AU25" s="705"/>
      <c r="AV25" s="705"/>
      <c r="AW25" s="705"/>
      <c r="AX25" s="706"/>
      <c r="AY25" s="706"/>
      <c r="AZ25" s="697" t="s">
        <v>345</v>
      </c>
      <c r="BA25" s="698"/>
      <c r="BB25" s="698"/>
      <c r="BC25" s="698"/>
      <c r="BD25" s="698"/>
      <c r="BE25" s="698"/>
      <c r="BF25" s="698"/>
      <c r="BG25" s="699"/>
      <c r="BH25" s="102" t="s">
        <v>346</v>
      </c>
      <c r="BI25" s="101" t="s">
        <v>347</v>
      </c>
      <c r="BJ25" s="685"/>
      <c r="BK25" s="607"/>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row>
    <row r="26" spans="2:92" ht="16.5" customHeight="1" thickBot="1">
      <c r="B26" s="731"/>
      <c r="C26" s="688"/>
      <c r="D26" s="712"/>
      <c r="E26" s="714"/>
      <c r="F26" s="691"/>
      <c r="G26" s="692"/>
      <c r="H26" s="692"/>
      <c r="I26" s="692"/>
      <c r="J26" s="692"/>
      <c r="K26" s="692"/>
      <c r="L26" s="692"/>
      <c r="M26" s="692"/>
      <c r="N26" s="692"/>
      <c r="O26" s="692"/>
      <c r="P26" s="692"/>
      <c r="Q26" s="692"/>
      <c r="R26" s="692"/>
      <c r="S26" s="692"/>
      <c r="T26" s="692"/>
      <c r="U26" s="692"/>
      <c r="V26" s="692"/>
      <c r="W26" s="692"/>
      <c r="X26" s="692"/>
      <c r="Y26" s="692"/>
      <c r="Z26" s="787"/>
      <c r="AA26" s="686"/>
      <c r="AB26" s="678"/>
      <c r="AC26" s="687"/>
      <c r="AD26" s="686"/>
      <c r="AE26" s="678"/>
      <c r="AF26" s="687"/>
      <c r="AG26" s="686" t="s">
        <v>339</v>
      </c>
      <c r="AH26" s="678"/>
      <c r="AI26" s="678"/>
      <c r="AJ26" s="678"/>
      <c r="AK26" s="678"/>
      <c r="AL26" s="678"/>
      <c r="AM26" s="678"/>
      <c r="AN26" s="678"/>
      <c r="AO26" s="687"/>
      <c r="AP26" s="686" t="s">
        <v>340</v>
      </c>
      <c r="AQ26" s="678"/>
      <c r="AR26" s="691" t="s">
        <v>339</v>
      </c>
      <c r="AS26" s="692"/>
      <c r="AT26" s="692"/>
      <c r="AU26" s="692"/>
      <c r="AV26" s="692"/>
      <c r="AW26" s="693"/>
      <c r="AX26" s="678" t="s">
        <v>340</v>
      </c>
      <c r="AY26" s="678"/>
      <c r="AZ26" s="715" t="s">
        <v>339</v>
      </c>
      <c r="BA26" s="715"/>
      <c r="BB26" s="715"/>
      <c r="BC26" s="715"/>
      <c r="BD26" s="715"/>
      <c r="BE26" s="716"/>
      <c r="BF26" s="697" t="s">
        <v>340</v>
      </c>
      <c r="BG26" s="699"/>
      <c r="BH26" s="100"/>
      <c r="BI26" s="103"/>
      <c r="BJ26" s="104"/>
      <c r="BK26" s="608"/>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row>
    <row r="27" spans="2:92" ht="19" thickBot="1">
      <c r="B27" s="717">
        <v>1</v>
      </c>
      <c r="C27" s="719" t="s">
        <v>93</v>
      </c>
      <c r="D27" s="637" t="s">
        <v>348</v>
      </c>
      <c r="E27" s="721"/>
      <c r="F27" s="105" t="s">
        <v>93</v>
      </c>
      <c r="G27" s="106" t="s">
        <v>297</v>
      </c>
      <c r="H27" s="106" t="s">
        <v>93</v>
      </c>
      <c r="I27" s="106" t="s">
        <v>297</v>
      </c>
      <c r="J27" s="106" t="s">
        <v>93</v>
      </c>
      <c r="K27" s="106" t="s">
        <v>297</v>
      </c>
      <c r="L27" s="106" t="s">
        <v>93</v>
      </c>
      <c r="M27" s="106" t="s">
        <v>297</v>
      </c>
      <c r="N27" s="106" t="s">
        <v>93</v>
      </c>
      <c r="O27" s="106" t="s">
        <v>297</v>
      </c>
      <c r="P27" s="107"/>
      <c r="Q27" s="107" t="s">
        <v>93</v>
      </c>
      <c r="R27" s="109"/>
      <c r="S27" s="109"/>
      <c r="T27" s="109">
        <v>1</v>
      </c>
      <c r="U27" s="168">
        <v>1</v>
      </c>
      <c r="V27" s="169">
        <v>2</v>
      </c>
      <c r="W27" s="169">
        <v>0</v>
      </c>
      <c r="X27" s="169">
        <v>2</v>
      </c>
      <c r="Y27" s="785">
        <v>3</v>
      </c>
      <c r="Z27" s="786"/>
      <c r="AA27" s="110"/>
      <c r="AB27" s="111"/>
      <c r="AC27" s="112"/>
      <c r="AD27" s="113"/>
      <c r="AE27" s="109">
        <v>3</v>
      </c>
      <c r="AF27" s="114">
        <v>0</v>
      </c>
      <c r="AG27" s="113"/>
      <c r="AH27" s="111"/>
      <c r="AI27" s="111"/>
      <c r="AJ27" s="109">
        <v>3</v>
      </c>
      <c r="AK27" s="109">
        <v>0</v>
      </c>
      <c r="AL27" s="109">
        <v>0</v>
      </c>
      <c r="AM27" s="109">
        <v>0</v>
      </c>
      <c r="AN27" s="109"/>
      <c r="AO27" s="115">
        <v>0</v>
      </c>
      <c r="AP27" s="116">
        <v>0</v>
      </c>
      <c r="AQ27" s="115">
        <v>0</v>
      </c>
      <c r="AR27" s="725"/>
      <c r="AS27" s="727"/>
      <c r="AT27" s="727"/>
      <c r="AU27" s="727"/>
      <c r="AV27" s="727"/>
      <c r="AW27" s="733"/>
      <c r="AX27" s="725"/>
      <c r="AY27" s="733"/>
      <c r="AZ27" s="113"/>
      <c r="BA27" s="111"/>
      <c r="BB27" s="111"/>
      <c r="BC27" s="111"/>
      <c r="BD27" s="111"/>
      <c r="BE27" s="112"/>
      <c r="BF27" s="110"/>
      <c r="BG27" s="112"/>
      <c r="BH27" s="85" t="s">
        <v>93</v>
      </c>
      <c r="BI27" s="85" t="s">
        <v>297</v>
      </c>
      <c r="BJ27" s="788"/>
      <c r="BK27" s="609"/>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row>
    <row r="28" spans="2:92" ht="19" thickBot="1">
      <c r="B28" s="718"/>
      <c r="C28" s="720"/>
      <c r="D28" s="641"/>
      <c r="E28" s="722"/>
      <c r="F28" s="736" t="s">
        <v>349</v>
      </c>
      <c r="G28" s="737"/>
      <c r="H28" s="737"/>
      <c r="I28" s="737"/>
      <c r="J28" s="737"/>
      <c r="K28" s="737"/>
      <c r="L28" s="737"/>
      <c r="M28" s="737"/>
      <c r="N28" s="737"/>
      <c r="O28" s="737"/>
      <c r="P28" s="737"/>
      <c r="Q28" s="737"/>
      <c r="R28" s="737"/>
      <c r="S28" s="737"/>
      <c r="T28" s="737"/>
      <c r="U28" s="737"/>
      <c r="V28" s="737"/>
      <c r="W28" s="737"/>
      <c r="X28" s="737"/>
      <c r="Y28" s="737"/>
      <c r="Z28" s="738"/>
      <c r="AA28" s="118"/>
      <c r="AB28" s="119"/>
      <c r="AC28" s="120"/>
      <c r="AD28" s="121"/>
      <c r="AE28" s="122"/>
      <c r="AF28" s="123"/>
      <c r="AG28" s="121"/>
      <c r="AH28" s="122"/>
      <c r="AI28" s="122"/>
      <c r="AJ28" s="124">
        <v>3</v>
      </c>
      <c r="AK28" s="124">
        <v>0</v>
      </c>
      <c r="AL28" s="124">
        <v>0</v>
      </c>
      <c r="AM28" s="124">
        <v>0</v>
      </c>
      <c r="AN28" s="124"/>
      <c r="AO28" s="125">
        <v>0</v>
      </c>
      <c r="AP28" s="126">
        <v>0</v>
      </c>
      <c r="AQ28" s="125">
        <v>0</v>
      </c>
      <c r="AR28" s="726"/>
      <c r="AS28" s="728"/>
      <c r="AT28" s="728"/>
      <c r="AU28" s="728"/>
      <c r="AV28" s="728"/>
      <c r="AW28" s="734"/>
      <c r="AX28" s="726"/>
      <c r="AY28" s="734"/>
      <c r="AZ28" s="121"/>
      <c r="BA28" s="127"/>
      <c r="BB28" s="124">
        <v>6</v>
      </c>
      <c r="BC28" s="124">
        <v>6</v>
      </c>
      <c r="BD28" s="124">
        <v>0</v>
      </c>
      <c r="BE28" s="125">
        <v>0</v>
      </c>
      <c r="BF28" s="126">
        <v>0</v>
      </c>
      <c r="BG28" s="125">
        <v>0</v>
      </c>
      <c r="BH28" s="85" t="s">
        <v>297</v>
      </c>
      <c r="BI28" s="85" t="s">
        <v>297</v>
      </c>
      <c r="BJ28" s="789"/>
      <c r="BK28" s="610"/>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row>
    <row r="29" spans="2:92" ht="19" thickBot="1">
      <c r="B29" s="717">
        <v>2</v>
      </c>
      <c r="C29" s="719" t="s">
        <v>93</v>
      </c>
      <c r="D29" s="637" t="s">
        <v>350</v>
      </c>
      <c r="E29" s="721"/>
      <c r="F29" s="105" t="s">
        <v>93</v>
      </c>
      <c r="G29" s="106" t="s">
        <v>297</v>
      </c>
      <c r="H29" s="106">
        <v>2</v>
      </c>
      <c r="I29" s="106" t="s">
        <v>297</v>
      </c>
      <c r="J29" s="106">
        <v>2</v>
      </c>
      <c r="K29" s="106" t="s">
        <v>297</v>
      </c>
      <c r="L29" s="106">
        <v>2</v>
      </c>
      <c r="M29" s="106" t="s">
        <v>297</v>
      </c>
      <c r="N29" s="106">
        <v>2</v>
      </c>
      <c r="O29" s="106" t="s">
        <v>297</v>
      </c>
      <c r="P29" s="107"/>
      <c r="Q29" s="107" t="s">
        <v>93</v>
      </c>
      <c r="R29" s="109"/>
      <c r="S29" s="109"/>
      <c r="T29" s="109">
        <v>1</v>
      </c>
      <c r="U29" s="168">
        <v>1</v>
      </c>
      <c r="V29" s="169">
        <v>2</v>
      </c>
      <c r="W29" s="169">
        <v>0</v>
      </c>
      <c r="X29" s="169">
        <v>2</v>
      </c>
      <c r="Y29" s="785">
        <v>3</v>
      </c>
      <c r="Z29" s="786"/>
      <c r="AA29" s="110"/>
      <c r="AB29" s="111"/>
      <c r="AC29" s="112"/>
      <c r="AD29" s="113"/>
      <c r="AE29" s="109">
        <v>3</v>
      </c>
      <c r="AF29" s="114">
        <v>0</v>
      </c>
      <c r="AG29" s="113"/>
      <c r="AH29" s="111"/>
      <c r="AI29" s="111"/>
      <c r="AJ29" s="109">
        <v>1</v>
      </c>
      <c r="AK29" s="109">
        <v>5</v>
      </c>
      <c r="AL29" s="109">
        <v>0</v>
      </c>
      <c r="AM29" s="109">
        <v>0</v>
      </c>
      <c r="AN29" s="109"/>
      <c r="AO29" s="115">
        <v>0</v>
      </c>
      <c r="AP29" s="116">
        <v>0</v>
      </c>
      <c r="AQ29" s="115">
        <v>0</v>
      </c>
      <c r="AR29" s="725"/>
      <c r="AS29" s="727"/>
      <c r="AT29" s="727"/>
      <c r="AU29" s="727"/>
      <c r="AV29" s="727"/>
      <c r="AW29" s="733"/>
      <c r="AX29" s="725"/>
      <c r="AY29" s="733"/>
      <c r="AZ29" s="113"/>
      <c r="BA29" s="111"/>
      <c r="BB29" s="111"/>
      <c r="BC29" s="111"/>
      <c r="BD29" s="111"/>
      <c r="BE29" s="112"/>
      <c r="BF29" s="110"/>
      <c r="BG29" s="112"/>
      <c r="BH29" s="85" t="s">
        <v>93</v>
      </c>
      <c r="BI29" s="85" t="s">
        <v>297</v>
      </c>
      <c r="BJ29" s="788"/>
      <c r="BK29" s="609"/>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row>
    <row r="30" spans="2:92" ht="19" thickBot="1">
      <c r="B30" s="718"/>
      <c r="C30" s="720"/>
      <c r="D30" s="641"/>
      <c r="E30" s="722"/>
      <c r="F30" s="742" t="s">
        <v>351</v>
      </c>
      <c r="G30" s="743"/>
      <c r="H30" s="743"/>
      <c r="I30" s="743"/>
      <c r="J30" s="743"/>
      <c r="K30" s="743"/>
      <c r="L30" s="743"/>
      <c r="M30" s="743"/>
      <c r="N30" s="743"/>
      <c r="O30" s="743"/>
      <c r="P30" s="743"/>
      <c r="Q30" s="743"/>
      <c r="R30" s="743"/>
      <c r="S30" s="743"/>
      <c r="T30" s="743"/>
      <c r="U30" s="743"/>
      <c r="V30" s="743"/>
      <c r="W30" s="743"/>
      <c r="X30" s="743"/>
      <c r="Y30" s="743"/>
      <c r="Z30" s="744"/>
      <c r="AA30" s="118"/>
      <c r="AB30" s="119"/>
      <c r="AC30" s="120"/>
      <c r="AD30" s="121"/>
      <c r="AE30" s="122"/>
      <c r="AF30" s="123"/>
      <c r="AG30" s="121"/>
      <c r="AH30" s="122"/>
      <c r="AI30" s="122"/>
      <c r="AJ30" s="124">
        <v>1</v>
      </c>
      <c r="AK30" s="124">
        <v>5</v>
      </c>
      <c r="AL30" s="124">
        <v>0</v>
      </c>
      <c r="AM30" s="124">
        <v>0</v>
      </c>
      <c r="AN30" s="124"/>
      <c r="AO30" s="125">
        <v>0</v>
      </c>
      <c r="AP30" s="126">
        <v>0</v>
      </c>
      <c r="AQ30" s="125">
        <v>0</v>
      </c>
      <c r="AR30" s="726"/>
      <c r="AS30" s="728"/>
      <c r="AT30" s="728"/>
      <c r="AU30" s="728"/>
      <c r="AV30" s="728"/>
      <c r="AW30" s="734"/>
      <c r="AX30" s="726"/>
      <c r="AY30" s="734"/>
      <c r="AZ30" s="121"/>
      <c r="BA30" s="122"/>
      <c r="BB30" s="124">
        <v>3</v>
      </c>
      <c r="BC30" s="124">
        <v>3</v>
      </c>
      <c r="BD30" s="124">
        <v>0</v>
      </c>
      <c r="BE30" s="125">
        <v>0</v>
      </c>
      <c r="BF30" s="126">
        <v>0</v>
      </c>
      <c r="BG30" s="125">
        <v>0</v>
      </c>
      <c r="BH30" s="85" t="s">
        <v>297</v>
      </c>
      <c r="BI30" s="128" t="s">
        <v>297</v>
      </c>
      <c r="BJ30" s="789"/>
      <c r="BK30" s="610"/>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row>
    <row r="31" spans="2:92" ht="19" thickBot="1">
      <c r="B31" s="717">
        <v>3</v>
      </c>
      <c r="C31" s="719" t="s">
        <v>93</v>
      </c>
      <c r="D31" s="637" t="s">
        <v>348</v>
      </c>
      <c r="E31" s="721"/>
      <c r="F31" s="105">
        <v>3</v>
      </c>
      <c r="G31" s="106" t="s">
        <v>297</v>
      </c>
      <c r="H31" s="106">
        <v>3</v>
      </c>
      <c r="I31" s="106" t="s">
        <v>297</v>
      </c>
      <c r="J31" s="106">
        <v>3</v>
      </c>
      <c r="K31" s="106" t="s">
        <v>297</v>
      </c>
      <c r="L31" s="106">
        <v>3</v>
      </c>
      <c r="M31" s="106" t="s">
        <v>297</v>
      </c>
      <c r="N31" s="106">
        <v>3</v>
      </c>
      <c r="O31" s="106" t="s">
        <v>297</v>
      </c>
      <c r="P31" s="107"/>
      <c r="Q31" s="107" t="s">
        <v>93</v>
      </c>
      <c r="R31" s="109"/>
      <c r="S31" s="109"/>
      <c r="T31" s="109">
        <v>1</v>
      </c>
      <c r="U31" s="168">
        <v>1</v>
      </c>
      <c r="V31" s="169">
        <v>2</v>
      </c>
      <c r="W31" s="169">
        <v>0</v>
      </c>
      <c r="X31" s="169">
        <v>2</v>
      </c>
      <c r="Y31" s="785">
        <v>3</v>
      </c>
      <c r="Z31" s="786"/>
      <c r="AA31" s="110"/>
      <c r="AB31" s="111"/>
      <c r="AC31" s="112"/>
      <c r="AD31" s="113"/>
      <c r="AE31" s="109">
        <v>3</v>
      </c>
      <c r="AF31" s="114">
        <v>0</v>
      </c>
      <c r="AG31" s="113"/>
      <c r="AH31" s="111"/>
      <c r="AI31" s="111"/>
      <c r="AJ31" s="109">
        <v>1</v>
      </c>
      <c r="AK31" s="109">
        <v>0</v>
      </c>
      <c r="AL31" s="109">
        <v>0</v>
      </c>
      <c r="AM31" s="109">
        <v>0</v>
      </c>
      <c r="AN31" s="109"/>
      <c r="AO31" s="115">
        <v>0</v>
      </c>
      <c r="AP31" s="116">
        <v>0</v>
      </c>
      <c r="AQ31" s="115">
        <v>0</v>
      </c>
      <c r="AR31" s="745"/>
      <c r="AS31" s="739"/>
      <c r="AT31" s="739"/>
      <c r="AU31" s="739"/>
      <c r="AV31" s="739"/>
      <c r="AW31" s="740"/>
      <c r="AX31" s="725"/>
      <c r="AY31" s="733"/>
      <c r="AZ31" s="113"/>
      <c r="BA31" s="111"/>
      <c r="BB31" s="111"/>
      <c r="BC31" s="111"/>
      <c r="BD31" s="111"/>
      <c r="BE31" s="112"/>
      <c r="BF31" s="110"/>
      <c r="BG31" s="112"/>
      <c r="BH31" s="85" t="s">
        <v>93</v>
      </c>
      <c r="BI31" s="85" t="s">
        <v>297</v>
      </c>
      <c r="BJ31" s="790"/>
      <c r="BK31" s="609"/>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row>
    <row r="32" spans="2:92" ht="19" thickBot="1">
      <c r="B32" s="718"/>
      <c r="C32" s="720"/>
      <c r="D32" s="641"/>
      <c r="E32" s="722"/>
      <c r="F32" s="742" t="s">
        <v>352</v>
      </c>
      <c r="G32" s="743"/>
      <c r="H32" s="743"/>
      <c r="I32" s="743"/>
      <c r="J32" s="743"/>
      <c r="K32" s="743"/>
      <c r="L32" s="743"/>
      <c r="M32" s="743"/>
      <c r="N32" s="743"/>
      <c r="O32" s="743"/>
      <c r="P32" s="743"/>
      <c r="Q32" s="743"/>
      <c r="R32" s="743"/>
      <c r="S32" s="743"/>
      <c r="T32" s="743"/>
      <c r="U32" s="743"/>
      <c r="V32" s="743"/>
      <c r="W32" s="743"/>
      <c r="X32" s="743"/>
      <c r="Y32" s="743"/>
      <c r="Z32" s="744"/>
      <c r="AA32" s="118"/>
      <c r="AB32" s="119"/>
      <c r="AC32" s="120"/>
      <c r="AD32" s="121"/>
      <c r="AE32" s="122"/>
      <c r="AF32" s="123"/>
      <c r="AG32" s="121"/>
      <c r="AH32" s="122"/>
      <c r="AI32" s="122"/>
      <c r="AJ32" s="124">
        <v>1</v>
      </c>
      <c r="AK32" s="124">
        <v>0</v>
      </c>
      <c r="AL32" s="124">
        <v>0</v>
      </c>
      <c r="AM32" s="124">
        <v>0</v>
      </c>
      <c r="AN32" s="124"/>
      <c r="AO32" s="125">
        <v>0</v>
      </c>
      <c r="AP32" s="126">
        <v>0</v>
      </c>
      <c r="AQ32" s="125">
        <v>0</v>
      </c>
      <c r="AR32" s="745"/>
      <c r="AS32" s="739"/>
      <c r="AT32" s="739"/>
      <c r="AU32" s="739"/>
      <c r="AV32" s="739"/>
      <c r="AW32" s="740"/>
      <c r="AX32" s="726"/>
      <c r="AY32" s="734"/>
      <c r="AZ32" s="121"/>
      <c r="BA32" s="122"/>
      <c r="BB32" s="124">
        <v>2</v>
      </c>
      <c r="BC32" s="124">
        <v>2</v>
      </c>
      <c r="BD32" s="124">
        <v>0</v>
      </c>
      <c r="BE32" s="125">
        <v>0</v>
      </c>
      <c r="BF32" s="126">
        <v>0</v>
      </c>
      <c r="BG32" s="125">
        <v>0</v>
      </c>
      <c r="BH32" s="85" t="s">
        <v>297</v>
      </c>
      <c r="BI32" s="128" t="s">
        <v>297</v>
      </c>
      <c r="BJ32" s="791"/>
      <c r="BK32" s="610"/>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row>
    <row r="33" spans="2:91" ht="19" thickBot="1">
      <c r="B33" s="717">
        <v>4</v>
      </c>
      <c r="C33" s="719" t="s">
        <v>93</v>
      </c>
      <c r="D33" s="637" t="s">
        <v>348</v>
      </c>
      <c r="E33" s="721"/>
      <c r="F33" s="105">
        <v>4</v>
      </c>
      <c r="G33" s="106" t="s">
        <v>297</v>
      </c>
      <c r="H33" s="106">
        <v>4</v>
      </c>
      <c r="I33" s="106" t="s">
        <v>297</v>
      </c>
      <c r="J33" s="106">
        <v>4</v>
      </c>
      <c r="K33" s="106" t="s">
        <v>297</v>
      </c>
      <c r="L33" s="106">
        <v>4</v>
      </c>
      <c r="M33" s="106" t="s">
        <v>297</v>
      </c>
      <c r="N33" s="106">
        <v>4</v>
      </c>
      <c r="O33" s="106" t="s">
        <v>297</v>
      </c>
      <c r="P33" s="107"/>
      <c r="Q33" s="107" t="s">
        <v>93</v>
      </c>
      <c r="R33" s="109"/>
      <c r="S33" s="109"/>
      <c r="T33" s="109">
        <v>1</v>
      </c>
      <c r="U33" s="168">
        <v>1</v>
      </c>
      <c r="V33" s="169">
        <v>2</v>
      </c>
      <c r="W33" s="169">
        <v>0</v>
      </c>
      <c r="X33" s="169">
        <v>2</v>
      </c>
      <c r="Y33" s="785">
        <v>3</v>
      </c>
      <c r="Z33" s="786"/>
      <c r="AA33" s="110"/>
      <c r="AB33" s="111"/>
      <c r="AC33" s="112"/>
      <c r="AD33" s="113"/>
      <c r="AE33" s="109">
        <v>3</v>
      </c>
      <c r="AF33" s="114">
        <v>0</v>
      </c>
      <c r="AG33" s="113"/>
      <c r="AH33" s="111"/>
      <c r="AI33" s="111"/>
      <c r="AJ33" s="109"/>
      <c r="AK33" s="109">
        <v>6</v>
      </c>
      <c r="AL33" s="109">
        <v>7</v>
      </c>
      <c r="AM33" s="109">
        <v>0</v>
      </c>
      <c r="AN33" s="109"/>
      <c r="AO33" s="115">
        <v>0</v>
      </c>
      <c r="AP33" s="116">
        <v>0</v>
      </c>
      <c r="AQ33" s="115">
        <v>0</v>
      </c>
      <c r="AR33" s="745"/>
      <c r="AS33" s="739"/>
      <c r="AT33" s="739"/>
      <c r="AU33" s="739"/>
      <c r="AV33" s="739"/>
      <c r="AW33" s="740"/>
      <c r="AX33" s="725"/>
      <c r="AY33" s="733"/>
      <c r="AZ33" s="113"/>
      <c r="BA33" s="111"/>
      <c r="BB33" s="111"/>
      <c r="BC33" s="111"/>
      <c r="BD33" s="111"/>
      <c r="BE33" s="112"/>
      <c r="BF33" s="110"/>
      <c r="BG33" s="112"/>
      <c r="BH33" s="85" t="s">
        <v>93</v>
      </c>
      <c r="BI33" s="85" t="s">
        <v>297</v>
      </c>
      <c r="BJ33" s="790"/>
      <c r="BK33" s="609"/>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row>
    <row r="34" spans="2:91" ht="19" thickBot="1">
      <c r="B34" s="718"/>
      <c r="C34" s="720"/>
      <c r="D34" s="641"/>
      <c r="E34" s="722"/>
      <c r="F34" s="742" t="s">
        <v>353</v>
      </c>
      <c r="G34" s="743"/>
      <c r="H34" s="743"/>
      <c r="I34" s="743"/>
      <c r="J34" s="743"/>
      <c r="K34" s="743"/>
      <c r="L34" s="743"/>
      <c r="M34" s="743"/>
      <c r="N34" s="743"/>
      <c r="O34" s="743"/>
      <c r="P34" s="743"/>
      <c r="Q34" s="743"/>
      <c r="R34" s="743"/>
      <c r="S34" s="743"/>
      <c r="T34" s="743"/>
      <c r="U34" s="743"/>
      <c r="V34" s="743"/>
      <c r="W34" s="743"/>
      <c r="X34" s="743"/>
      <c r="Y34" s="743"/>
      <c r="Z34" s="744"/>
      <c r="AA34" s="118"/>
      <c r="AB34" s="119"/>
      <c r="AC34" s="120"/>
      <c r="AD34" s="121"/>
      <c r="AE34" s="122"/>
      <c r="AF34" s="123"/>
      <c r="AG34" s="121"/>
      <c r="AH34" s="122"/>
      <c r="AI34" s="122"/>
      <c r="AJ34" s="124"/>
      <c r="AK34" s="124">
        <v>6</v>
      </c>
      <c r="AL34" s="124">
        <v>7</v>
      </c>
      <c r="AM34" s="124">
        <v>0</v>
      </c>
      <c r="AN34" s="124"/>
      <c r="AO34" s="125">
        <v>0</v>
      </c>
      <c r="AP34" s="126">
        <v>0</v>
      </c>
      <c r="AQ34" s="125">
        <v>0</v>
      </c>
      <c r="AR34" s="745"/>
      <c r="AS34" s="739"/>
      <c r="AT34" s="739"/>
      <c r="AU34" s="739"/>
      <c r="AV34" s="739"/>
      <c r="AW34" s="740"/>
      <c r="AX34" s="726"/>
      <c r="AY34" s="734"/>
      <c r="AZ34" s="121"/>
      <c r="BA34" s="122"/>
      <c r="BB34" s="124">
        <v>1</v>
      </c>
      <c r="BC34" s="124">
        <v>4</v>
      </c>
      <c r="BD34" s="124">
        <v>7</v>
      </c>
      <c r="BE34" s="125">
        <v>4</v>
      </c>
      <c r="BF34" s="126">
        <v>0</v>
      </c>
      <c r="BG34" s="125">
        <v>0</v>
      </c>
      <c r="BH34" s="85" t="s">
        <v>297</v>
      </c>
      <c r="BI34" s="128" t="s">
        <v>297</v>
      </c>
      <c r="BJ34" s="791"/>
      <c r="BK34" s="610"/>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row>
    <row r="35" spans="2:91" ht="19" thickBot="1">
      <c r="B35" s="746" t="s">
        <v>354</v>
      </c>
      <c r="C35" s="747"/>
      <c r="D35" s="748"/>
      <c r="E35" s="748"/>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133"/>
      <c r="AH35" s="134"/>
      <c r="AI35" s="134"/>
      <c r="AJ35" s="135">
        <v>6</v>
      </c>
      <c r="AK35" s="135">
        <v>1</v>
      </c>
      <c r="AL35" s="135">
        <v>7</v>
      </c>
      <c r="AM35" s="135">
        <v>0</v>
      </c>
      <c r="AN35" s="135"/>
      <c r="AO35" s="136">
        <v>0</v>
      </c>
      <c r="AP35" s="137">
        <v>0</v>
      </c>
      <c r="AQ35" s="136">
        <v>0</v>
      </c>
      <c r="AR35" s="129"/>
      <c r="AS35" s="130"/>
      <c r="AT35" s="130"/>
      <c r="AU35" s="130"/>
      <c r="AV35" s="130"/>
      <c r="AW35" s="131"/>
      <c r="AX35" s="129"/>
      <c r="AY35" s="131"/>
      <c r="AZ35" s="133"/>
      <c r="BA35" s="134"/>
      <c r="BB35" s="134"/>
      <c r="BC35" s="134"/>
      <c r="BD35" s="134"/>
      <c r="BE35" s="138"/>
      <c r="BF35" s="139"/>
      <c r="BG35" s="138"/>
      <c r="BH35" s="140" t="s">
        <v>355</v>
      </c>
      <c r="BI35" s="140" t="s">
        <v>355</v>
      </c>
      <c r="BJ35" s="141" t="s">
        <v>355</v>
      </c>
      <c r="BK35" s="141" t="s">
        <v>355</v>
      </c>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row>
    <row r="36" spans="2:91" ht="19" thickBot="1">
      <c r="B36" s="749"/>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142"/>
      <c r="AH36" s="143"/>
      <c r="AI36" s="143"/>
      <c r="AJ36" s="135">
        <v>6</v>
      </c>
      <c r="AK36" s="135">
        <v>1</v>
      </c>
      <c r="AL36" s="135">
        <v>7</v>
      </c>
      <c r="AM36" s="135">
        <v>0</v>
      </c>
      <c r="AN36" s="135"/>
      <c r="AO36" s="136">
        <v>0</v>
      </c>
      <c r="AP36" s="137">
        <v>0</v>
      </c>
      <c r="AQ36" s="136">
        <v>0</v>
      </c>
      <c r="AR36" s="142"/>
      <c r="AS36" s="143"/>
      <c r="AT36" s="143"/>
      <c r="AU36" s="143"/>
      <c r="AV36" s="143"/>
      <c r="AW36" s="144"/>
      <c r="AX36" s="142"/>
      <c r="AY36" s="144"/>
      <c r="AZ36" s="142"/>
      <c r="BA36" s="145">
        <v>1</v>
      </c>
      <c r="BB36" s="145">
        <v>3</v>
      </c>
      <c r="BC36" s="145">
        <v>5</v>
      </c>
      <c r="BD36" s="145">
        <v>7</v>
      </c>
      <c r="BE36" s="146">
        <v>4</v>
      </c>
      <c r="BF36" s="147">
        <v>0</v>
      </c>
      <c r="BG36" s="146">
        <v>0</v>
      </c>
      <c r="BH36" s="148" t="s">
        <v>355</v>
      </c>
      <c r="BI36" s="148" t="s">
        <v>355</v>
      </c>
      <c r="BJ36" s="149" t="s">
        <v>355</v>
      </c>
      <c r="BK36" s="141" t="s">
        <v>355</v>
      </c>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row>
    <row r="37" spans="2:91" ht="5.25" customHeight="1">
      <c r="B37" s="150"/>
      <c r="C37" s="150"/>
      <c r="D37" s="150"/>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99"/>
      <c r="BI37" s="99"/>
      <c r="BJ37" s="151"/>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row>
    <row r="38" spans="2:91" s="98" customFormat="1" ht="16.5" customHeight="1">
      <c r="B38" s="751" t="s">
        <v>356</v>
      </c>
      <c r="C38" s="752"/>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2"/>
      <c r="AN38" s="752"/>
      <c r="AO38" s="752"/>
      <c r="AP38" s="752"/>
      <c r="AQ38" s="752"/>
      <c r="AR38" s="752"/>
      <c r="AS38" s="752"/>
      <c r="AT38" s="752"/>
      <c r="AU38" s="752"/>
      <c r="AV38" s="752"/>
      <c r="AW38" s="752"/>
      <c r="AX38" s="752"/>
      <c r="AY38" s="752"/>
      <c r="AZ38" s="752"/>
      <c r="BA38" s="752"/>
      <c r="BB38" s="752"/>
      <c r="BC38" s="752"/>
      <c r="BD38" s="752"/>
      <c r="BE38" s="752"/>
      <c r="BF38" s="752"/>
      <c r="BG38" s="752"/>
      <c r="BH38" s="752"/>
      <c r="BI38" s="752"/>
      <c r="BJ38" s="752"/>
      <c r="BK38" s="211"/>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row>
    <row r="39" spans="2:91" ht="16.5" customHeight="1">
      <c r="B39" s="753" t="s">
        <v>458</v>
      </c>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3"/>
      <c r="AX39" s="753"/>
      <c r="AY39" s="753"/>
      <c r="AZ39" s="753"/>
      <c r="BA39" s="753"/>
      <c r="BB39" s="753"/>
      <c r="BC39" s="753"/>
      <c r="BD39" s="753"/>
      <c r="BE39" s="753"/>
      <c r="BF39" s="753"/>
      <c r="BG39" s="753"/>
      <c r="BH39" s="753"/>
      <c r="BI39" s="753"/>
      <c r="BJ39" s="206"/>
      <c r="BK39" s="206"/>
      <c r="BL39" s="152"/>
      <c r="BM39" s="152"/>
      <c r="BN39" s="152"/>
      <c r="BO39" s="152"/>
      <c r="BP39" s="152"/>
      <c r="BQ39" s="152"/>
      <c r="BR39" s="152"/>
      <c r="BS39" s="152"/>
      <c r="BT39" s="152"/>
      <c r="BU39" s="152"/>
      <c r="BV39" s="152"/>
      <c r="BW39" s="75"/>
      <c r="BX39" s="75"/>
      <c r="BY39" s="75"/>
      <c r="BZ39" s="75"/>
      <c r="CA39" s="75"/>
      <c r="CB39" s="75"/>
      <c r="CC39" s="75"/>
      <c r="CD39" s="75"/>
      <c r="CE39" s="75"/>
      <c r="CF39" s="75"/>
      <c r="CG39" s="75"/>
      <c r="CH39" s="75"/>
      <c r="CI39" s="75"/>
      <c r="CJ39" s="75"/>
      <c r="CK39" s="75"/>
      <c r="CL39" s="75"/>
      <c r="CM39" s="75"/>
    </row>
    <row r="40" spans="2:91" ht="26.25" customHeight="1">
      <c r="B40" s="753" t="s">
        <v>459</v>
      </c>
      <c r="C40" s="753"/>
      <c r="D40" s="753"/>
      <c r="E40" s="753"/>
      <c r="F40" s="753"/>
      <c r="G40" s="753"/>
      <c r="H40" s="753"/>
      <c r="I40" s="753"/>
      <c r="J40" s="753"/>
      <c r="K40" s="753"/>
      <c r="L40" s="753"/>
      <c r="M40" s="753"/>
      <c r="N40" s="753"/>
      <c r="O40" s="753"/>
      <c r="P40" s="753"/>
      <c r="Q40" s="753"/>
      <c r="R40" s="753"/>
      <c r="S40" s="753"/>
      <c r="T40" s="753"/>
      <c r="U40" s="753"/>
      <c r="V40" s="753"/>
      <c r="W40" s="753"/>
      <c r="X40" s="753"/>
      <c r="Y40" s="753"/>
      <c r="Z40" s="753"/>
      <c r="AA40" s="753"/>
      <c r="AB40" s="753"/>
      <c r="AC40" s="753"/>
      <c r="AD40" s="753"/>
      <c r="AE40" s="753"/>
      <c r="AF40" s="753"/>
      <c r="AG40" s="753"/>
      <c r="AH40" s="753"/>
      <c r="AI40" s="753"/>
      <c r="AJ40" s="753"/>
      <c r="AK40" s="753"/>
      <c r="AL40" s="753"/>
      <c r="AM40" s="753"/>
      <c r="AN40" s="753"/>
      <c r="AO40" s="753"/>
      <c r="AP40" s="753"/>
      <c r="AQ40" s="753"/>
      <c r="AR40" s="753"/>
      <c r="AS40" s="753"/>
      <c r="AT40" s="753"/>
      <c r="AU40" s="753"/>
      <c r="AV40" s="753"/>
      <c r="AW40" s="753"/>
      <c r="AX40" s="753"/>
      <c r="AY40" s="753"/>
      <c r="AZ40" s="753"/>
      <c r="BA40" s="753"/>
      <c r="BB40" s="753"/>
      <c r="BC40" s="753"/>
      <c r="BD40" s="753"/>
      <c r="BE40" s="753"/>
      <c r="BF40" s="753"/>
      <c r="BG40" s="753"/>
      <c r="BH40" s="753"/>
      <c r="BI40" s="753"/>
      <c r="BJ40" s="206"/>
      <c r="BK40" s="206"/>
      <c r="BL40" s="152"/>
      <c r="BM40" s="152"/>
      <c r="BN40" s="152"/>
      <c r="BO40" s="152"/>
      <c r="BP40" s="152"/>
      <c r="BQ40" s="152"/>
      <c r="BR40" s="152"/>
      <c r="BS40" s="152"/>
      <c r="BT40" s="152"/>
      <c r="BU40" s="152"/>
      <c r="BV40" s="152"/>
      <c r="BW40" s="75"/>
      <c r="BX40" s="75"/>
      <c r="BY40" s="75"/>
      <c r="BZ40" s="75"/>
      <c r="CA40" s="75"/>
      <c r="CB40" s="75"/>
      <c r="CC40" s="75"/>
      <c r="CD40" s="75"/>
      <c r="CE40" s="75"/>
      <c r="CF40" s="75"/>
      <c r="CG40" s="75"/>
      <c r="CH40" s="75"/>
      <c r="CI40" s="75"/>
      <c r="CJ40" s="75"/>
      <c r="CK40" s="75"/>
      <c r="CL40" s="75"/>
      <c r="CM40" s="75"/>
    </row>
    <row r="41" spans="2:91" ht="21" customHeight="1">
      <c r="B41" s="753" t="s">
        <v>460</v>
      </c>
      <c r="C41" s="753"/>
      <c r="D41" s="753"/>
      <c r="E41" s="753"/>
      <c r="F41" s="753"/>
      <c r="G41" s="753"/>
      <c r="H41" s="753"/>
      <c r="I41" s="753"/>
      <c r="J41" s="753"/>
      <c r="K41" s="753"/>
      <c r="L41" s="753"/>
      <c r="M41" s="753"/>
      <c r="N41" s="753"/>
      <c r="O41" s="753"/>
      <c r="P41" s="753"/>
      <c r="Q41" s="753"/>
      <c r="R41" s="753"/>
      <c r="S41" s="753"/>
      <c r="T41" s="753"/>
      <c r="U41" s="753"/>
      <c r="V41" s="753"/>
      <c r="W41" s="753"/>
      <c r="X41" s="753"/>
      <c r="Y41" s="753"/>
      <c r="Z41" s="753"/>
      <c r="AA41" s="753"/>
      <c r="AB41" s="753"/>
      <c r="AC41" s="753"/>
      <c r="AD41" s="753"/>
      <c r="AE41" s="753"/>
      <c r="AF41" s="753"/>
      <c r="AG41" s="753"/>
      <c r="AH41" s="753"/>
      <c r="AI41" s="753"/>
      <c r="AJ41" s="753"/>
      <c r="AK41" s="753"/>
      <c r="AL41" s="753"/>
      <c r="AM41" s="753"/>
      <c r="AN41" s="753"/>
      <c r="AO41" s="753"/>
      <c r="AP41" s="753"/>
      <c r="AQ41" s="753"/>
      <c r="AR41" s="753"/>
      <c r="AS41" s="753"/>
      <c r="AT41" s="753"/>
      <c r="AU41" s="753"/>
      <c r="AV41" s="753"/>
      <c r="AW41" s="753"/>
      <c r="AX41" s="753"/>
      <c r="AY41" s="753"/>
      <c r="AZ41" s="753"/>
      <c r="BA41" s="753"/>
      <c r="BB41" s="753"/>
      <c r="BC41" s="753"/>
      <c r="BD41" s="753"/>
      <c r="BE41" s="753"/>
      <c r="BF41" s="753"/>
      <c r="BG41" s="753"/>
      <c r="BH41" s="753"/>
      <c r="BI41" s="753"/>
      <c r="BJ41" s="207"/>
      <c r="BK41" s="207"/>
      <c r="BL41" s="153"/>
      <c r="BM41" s="153"/>
      <c r="BN41" s="153"/>
      <c r="BO41" s="153"/>
      <c r="BP41" s="153"/>
      <c r="BQ41" s="153"/>
      <c r="BR41" s="153"/>
      <c r="BS41" s="153"/>
      <c r="BT41" s="153"/>
      <c r="BU41" s="153"/>
      <c r="BV41" s="153"/>
      <c r="BW41" s="75"/>
      <c r="BX41" s="75"/>
      <c r="BY41" s="75"/>
      <c r="BZ41" s="75"/>
      <c r="CA41" s="75"/>
      <c r="CB41" s="75"/>
      <c r="CC41" s="75"/>
      <c r="CD41" s="75"/>
      <c r="CE41" s="75"/>
      <c r="CF41" s="75"/>
      <c r="CG41" s="75"/>
      <c r="CH41" s="75"/>
      <c r="CI41" s="75"/>
      <c r="CJ41" s="75"/>
      <c r="CK41" s="75"/>
      <c r="CL41" s="75"/>
      <c r="CM41" s="75"/>
    </row>
    <row r="42" spans="2:91" s="98" customFormat="1" ht="21" customHeight="1">
      <c r="B42" s="755" t="s">
        <v>357</v>
      </c>
      <c r="C42" s="755"/>
      <c r="D42" s="755"/>
      <c r="E42" s="755"/>
      <c r="F42" s="755"/>
      <c r="G42" s="755"/>
      <c r="H42" s="755"/>
      <c r="I42" s="755"/>
      <c r="J42" s="755"/>
      <c r="K42" s="755"/>
      <c r="L42" s="755"/>
      <c r="M42" s="755"/>
      <c r="N42" s="755"/>
      <c r="O42" s="755"/>
      <c r="P42" s="755"/>
      <c r="Q42" s="755"/>
      <c r="R42" s="755"/>
      <c r="S42" s="755"/>
      <c r="T42" s="755"/>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55"/>
      <c r="AZ42" s="755"/>
      <c r="BA42" s="755"/>
      <c r="BB42" s="755"/>
      <c r="BC42" s="755"/>
      <c r="BD42" s="755"/>
      <c r="BE42" s="755"/>
      <c r="BF42" s="755"/>
      <c r="BG42" s="755"/>
      <c r="BH42" s="755"/>
      <c r="BI42" s="755"/>
      <c r="BJ42" s="755"/>
      <c r="BK42" s="206"/>
      <c r="BL42" s="154"/>
      <c r="BM42" s="154"/>
      <c r="BN42" s="154"/>
      <c r="BO42" s="154"/>
      <c r="BP42" s="154"/>
      <c r="BQ42" s="154"/>
      <c r="BR42" s="154"/>
      <c r="BS42" s="154"/>
      <c r="BT42" s="154"/>
      <c r="BU42" s="154"/>
      <c r="BV42" s="154"/>
      <c r="BW42" s="97"/>
      <c r="BX42" s="97"/>
      <c r="BY42" s="97"/>
      <c r="BZ42" s="97"/>
      <c r="CA42" s="97"/>
      <c r="CB42" s="97"/>
      <c r="CC42" s="97"/>
      <c r="CD42" s="97"/>
      <c r="CE42" s="97"/>
      <c r="CF42" s="97"/>
      <c r="CG42" s="97"/>
      <c r="CH42" s="97"/>
      <c r="CI42" s="97"/>
      <c r="CJ42" s="97"/>
      <c r="CK42" s="97"/>
      <c r="CL42" s="97"/>
      <c r="CM42" s="97"/>
    </row>
    <row r="43" spans="2:91" ht="19.5" customHeight="1">
      <c r="B43" s="755" t="s">
        <v>358</v>
      </c>
      <c r="C43" s="755"/>
      <c r="D43" s="755"/>
      <c r="E43" s="755"/>
      <c r="F43" s="755"/>
      <c r="G43" s="755"/>
      <c r="H43" s="755"/>
      <c r="I43" s="755"/>
      <c r="J43" s="755"/>
      <c r="K43" s="755"/>
      <c r="L43" s="755"/>
      <c r="M43" s="755"/>
      <c r="N43" s="755"/>
      <c r="O43" s="755"/>
      <c r="P43" s="755"/>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55"/>
      <c r="AZ43" s="755"/>
      <c r="BA43" s="755"/>
      <c r="BB43" s="755"/>
      <c r="BC43" s="755"/>
      <c r="BD43" s="755"/>
      <c r="BE43" s="755"/>
      <c r="BF43" s="755"/>
      <c r="BG43" s="755"/>
      <c r="BH43" s="755"/>
      <c r="BI43" s="755"/>
      <c r="BJ43" s="755"/>
      <c r="BK43" s="206"/>
      <c r="BL43" s="153"/>
      <c r="BM43" s="153"/>
      <c r="BN43" s="153"/>
      <c r="BO43" s="153"/>
      <c r="BP43" s="153"/>
      <c r="BQ43" s="153"/>
      <c r="BR43" s="153"/>
      <c r="BS43" s="153"/>
      <c r="BT43" s="153"/>
      <c r="BU43" s="153"/>
      <c r="BV43" s="153"/>
      <c r="BW43" s="75"/>
      <c r="BX43" s="75"/>
      <c r="BY43" s="75"/>
      <c r="BZ43" s="75"/>
      <c r="CA43" s="75"/>
      <c r="CB43" s="75"/>
      <c r="CC43" s="75"/>
      <c r="CD43" s="75"/>
      <c r="CE43" s="75"/>
      <c r="CF43" s="75"/>
      <c r="CG43" s="75"/>
      <c r="CH43" s="75"/>
      <c r="CI43" s="75"/>
      <c r="CJ43" s="75"/>
      <c r="CK43" s="75"/>
      <c r="CL43" s="75"/>
      <c r="CM43" s="75"/>
    </row>
    <row r="44" spans="2:91" ht="19.5" customHeight="1">
      <c r="B44" s="756" t="s">
        <v>461</v>
      </c>
      <c r="C44" s="756"/>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756"/>
      <c r="AT44" s="756"/>
      <c r="AU44" s="756"/>
      <c r="AV44" s="756"/>
      <c r="AW44" s="756"/>
      <c r="AX44" s="756"/>
      <c r="AY44" s="756"/>
      <c r="AZ44" s="756"/>
      <c r="BA44" s="756"/>
      <c r="BB44" s="756"/>
      <c r="BC44" s="756"/>
      <c r="BD44" s="756"/>
      <c r="BE44" s="756"/>
      <c r="BF44" s="756"/>
      <c r="BG44" s="756"/>
      <c r="BH44" s="756"/>
      <c r="BI44" s="756"/>
      <c r="BJ44" s="208"/>
      <c r="BK44" s="208"/>
      <c r="BL44" s="155"/>
      <c r="BM44" s="155"/>
      <c r="BN44" s="155"/>
      <c r="BO44" s="155"/>
      <c r="BP44" s="155"/>
      <c r="BQ44" s="155"/>
      <c r="BR44" s="155"/>
      <c r="BS44" s="155"/>
      <c r="BT44" s="155"/>
      <c r="BU44" s="155"/>
      <c r="BV44" s="155"/>
      <c r="BW44" s="75"/>
      <c r="BX44" s="75"/>
      <c r="BY44" s="75"/>
      <c r="BZ44" s="75"/>
      <c r="CA44" s="75"/>
      <c r="CB44" s="75"/>
      <c r="CC44" s="75"/>
      <c r="CD44" s="75"/>
      <c r="CE44" s="75"/>
      <c r="CF44" s="75"/>
      <c r="CG44" s="75"/>
      <c r="CH44" s="75"/>
      <c r="CI44" s="75"/>
      <c r="CJ44" s="75"/>
      <c r="CK44" s="75"/>
      <c r="CL44" s="75"/>
      <c r="CM44" s="75"/>
    </row>
    <row r="45" spans="2:91" ht="38.25" customHeight="1">
      <c r="B45" s="757" t="s">
        <v>359</v>
      </c>
      <c r="C45" s="757"/>
      <c r="D45" s="757"/>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7"/>
      <c r="AS45" s="757"/>
      <c r="AT45" s="757"/>
      <c r="AU45" s="757"/>
      <c r="AV45" s="757"/>
      <c r="AW45" s="757"/>
      <c r="AX45" s="757"/>
      <c r="AY45" s="757"/>
      <c r="AZ45" s="757"/>
      <c r="BA45" s="757"/>
      <c r="BB45" s="757"/>
      <c r="BC45" s="757"/>
      <c r="BD45" s="757"/>
      <c r="BE45" s="757"/>
      <c r="BF45" s="757"/>
      <c r="BG45" s="757"/>
      <c r="BH45" s="757"/>
      <c r="BI45" s="757"/>
      <c r="BJ45" s="757"/>
      <c r="BK45" s="757"/>
      <c r="BL45" s="156"/>
      <c r="BM45" s="156"/>
      <c r="BN45" s="156"/>
      <c r="BO45" s="156"/>
      <c r="BP45" s="156"/>
      <c r="BQ45" s="156"/>
      <c r="BR45" s="156"/>
      <c r="BS45" s="156"/>
      <c r="BT45" s="156"/>
      <c r="BU45" s="156"/>
      <c r="BV45" s="156"/>
      <c r="BW45" s="75"/>
      <c r="BX45" s="75"/>
      <c r="BY45" s="75"/>
      <c r="BZ45" s="75"/>
      <c r="CA45" s="75"/>
      <c r="CB45" s="75"/>
      <c r="CC45" s="75"/>
      <c r="CD45" s="75"/>
      <c r="CE45" s="75"/>
      <c r="CF45" s="75"/>
      <c r="CG45" s="75"/>
      <c r="CH45" s="75"/>
      <c r="CI45" s="75"/>
      <c r="CJ45" s="75"/>
      <c r="CK45" s="75"/>
      <c r="CL45" s="75"/>
      <c r="CM45" s="75"/>
    </row>
    <row r="46" spans="2:91" ht="21" customHeight="1">
      <c r="B46" s="754" t="s">
        <v>462</v>
      </c>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c r="AA46" s="754"/>
      <c r="AB46" s="754"/>
      <c r="AC46" s="754"/>
      <c r="AD46" s="754"/>
      <c r="AE46" s="754"/>
      <c r="AF46" s="754"/>
      <c r="AG46" s="754"/>
      <c r="AH46" s="754"/>
      <c r="AI46" s="754"/>
      <c r="AJ46" s="754"/>
      <c r="AK46" s="754"/>
      <c r="AL46" s="754"/>
      <c r="AM46" s="754"/>
      <c r="AN46" s="754"/>
      <c r="AO46" s="754"/>
      <c r="AP46" s="754"/>
      <c r="AQ46" s="754"/>
      <c r="AR46" s="754"/>
      <c r="AS46" s="754"/>
      <c r="AT46" s="754"/>
      <c r="AU46" s="754"/>
      <c r="AV46" s="754"/>
      <c r="AW46" s="754"/>
      <c r="AX46" s="754"/>
      <c r="AY46" s="754"/>
      <c r="AZ46" s="754"/>
      <c r="BA46" s="754"/>
      <c r="BB46" s="754"/>
      <c r="BC46" s="754"/>
      <c r="BD46" s="754"/>
      <c r="BE46" s="754"/>
      <c r="BF46" s="754"/>
      <c r="BG46" s="754"/>
      <c r="BH46" s="754"/>
      <c r="BI46" s="754"/>
      <c r="BJ46" s="754"/>
      <c r="BK46" s="754"/>
      <c r="BL46" s="156"/>
      <c r="BM46" s="156"/>
      <c r="BN46" s="156"/>
      <c r="BO46" s="156"/>
      <c r="BP46" s="156"/>
      <c r="BQ46" s="156"/>
      <c r="BR46" s="156"/>
      <c r="BS46" s="156"/>
      <c r="BT46" s="156"/>
      <c r="BU46" s="156"/>
      <c r="BV46" s="156"/>
      <c r="BW46" s="75"/>
      <c r="BX46" s="75"/>
      <c r="BY46" s="75"/>
      <c r="BZ46" s="75"/>
      <c r="CA46" s="75"/>
      <c r="CB46" s="75"/>
      <c r="CC46" s="75"/>
      <c r="CD46" s="75"/>
      <c r="CE46" s="75"/>
      <c r="CF46" s="75"/>
      <c r="CG46" s="75"/>
      <c r="CH46" s="75"/>
      <c r="CI46" s="75"/>
      <c r="CJ46" s="75"/>
      <c r="CK46" s="75"/>
      <c r="CL46" s="75"/>
      <c r="CM46" s="75"/>
    </row>
    <row r="47" spans="2:91" ht="21" customHeight="1">
      <c r="B47" s="758" t="s">
        <v>463</v>
      </c>
      <c r="C47" s="758"/>
      <c r="D47" s="758"/>
      <c r="E47" s="758"/>
      <c r="F47" s="758"/>
      <c r="G47" s="758"/>
      <c r="H47" s="758"/>
      <c r="I47" s="758"/>
      <c r="J47" s="758"/>
      <c r="K47" s="758"/>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8"/>
      <c r="AN47" s="758"/>
      <c r="AO47" s="758"/>
      <c r="AP47" s="758"/>
      <c r="AQ47" s="758"/>
      <c r="AR47" s="758"/>
      <c r="AS47" s="758"/>
      <c r="AT47" s="758"/>
      <c r="AU47" s="758"/>
      <c r="AV47" s="758"/>
      <c r="AW47" s="758"/>
      <c r="AX47" s="758"/>
      <c r="AY47" s="758"/>
      <c r="AZ47" s="758"/>
      <c r="BA47" s="758"/>
      <c r="BB47" s="758"/>
      <c r="BC47" s="758"/>
      <c r="BD47" s="758"/>
      <c r="BE47" s="758"/>
      <c r="BF47" s="758"/>
      <c r="BG47" s="758"/>
      <c r="BH47" s="758"/>
      <c r="BI47" s="758"/>
      <c r="BJ47" s="758"/>
      <c r="BK47" s="758"/>
      <c r="BL47" s="156"/>
      <c r="BM47" s="156"/>
      <c r="BN47" s="156"/>
      <c r="BO47" s="156"/>
      <c r="BP47" s="156"/>
      <c r="BQ47" s="156"/>
      <c r="BR47" s="156"/>
      <c r="BS47" s="156"/>
      <c r="BT47" s="156"/>
      <c r="BU47" s="156"/>
      <c r="BV47" s="156"/>
      <c r="BW47" s="75"/>
      <c r="BX47" s="75"/>
      <c r="BY47" s="75"/>
      <c r="BZ47" s="75"/>
      <c r="CA47" s="75"/>
      <c r="CB47" s="75"/>
      <c r="CC47" s="75"/>
      <c r="CD47" s="75"/>
      <c r="CE47" s="75"/>
      <c r="CF47" s="75"/>
      <c r="CG47" s="75"/>
      <c r="CH47" s="75"/>
      <c r="CI47" s="75"/>
      <c r="CJ47" s="75"/>
      <c r="CK47" s="75"/>
      <c r="CL47" s="75"/>
      <c r="CM47" s="75"/>
    </row>
    <row r="48" spans="2:91" ht="21" customHeight="1">
      <c r="B48" s="754" t="s">
        <v>464</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c r="AI48" s="754"/>
      <c r="AJ48" s="754"/>
      <c r="AK48" s="754"/>
      <c r="AL48" s="754"/>
      <c r="AM48" s="754"/>
      <c r="AN48" s="754"/>
      <c r="AO48" s="754"/>
      <c r="AP48" s="754"/>
      <c r="AQ48" s="754"/>
      <c r="AR48" s="754"/>
      <c r="AS48" s="754"/>
      <c r="AT48" s="754"/>
      <c r="AU48" s="754"/>
      <c r="AV48" s="754"/>
      <c r="AW48" s="754"/>
      <c r="AX48" s="754"/>
      <c r="AY48" s="754"/>
      <c r="AZ48" s="754"/>
      <c r="BA48" s="754"/>
      <c r="BB48" s="754"/>
      <c r="BC48" s="754"/>
      <c r="BD48" s="754"/>
      <c r="BE48" s="754"/>
      <c r="BF48" s="754"/>
      <c r="BG48" s="754"/>
      <c r="BH48" s="754"/>
      <c r="BI48" s="754"/>
      <c r="BJ48" s="754"/>
      <c r="BK48" s="209"/>
      <c r="BL48" s="156"/>
      <c r="BM48" s="156"/>
      <c r="BN48" s="156"/>
      <c r="BO48" s="156"/>
      <c r="BP48" s="156"/>
      <c r="BQ48" s="156"/>
      <c r="BR48" s="156"/>
      <c r="BS48" s="156"/>
      <c r="BT48" s="156"/>
      <c r="BU48" s="156"/>
      <c r="BV48" s="156"/>
      <c r="BW48" s="75"/>
      <c r="BX48" s="75"/>
      <c r="BY48" s="75"/>
      <c r="BZ48" s="75"/>
      <c r="CA48" s="75"/>
      <c r="CB48" s="75"/>
      <c r="CC48" s="75"/>
      <c r="CD48" s="75"/>
      <c r="CE48" s="75"/>
      <c r="CF48" s="75"/>
      <c r="CG48" s="75"/>
      <c r="CH48" s="75"/>
      <c r="CI48" s="75"/>
      <c r="CJ48" s="75"/>
      <c r="CK48" s="75"/>
      <c r="CL48" s="75"/>
      <c r="CM48" s="75"/>
    </row>
    <row r="49" spans="2:91" ht="21" customHeight="1">
      <c r="B49" s="754" t="s">
        <v>465</v>
      </c>
      <c r="C49" s="754"/>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754"/>
      <c r="AB49" s="754"/>
      <c r="AC49" s="754"/>
      <c r="AD49" s="754"/>
      <c r="AE49" s="754"/>
      <c r="AF49" s="754"/>
      <c r="AG49" s="754"/>
      <c r="AH49" s="754"/>
      <c r="AI49" s="754"/>
      <c r="AJ49" s="754"/>
      <c r="AK49" s="754"/>
      <c r="AL49" s="754"/>
      <c r="AM49" s="754"/>
      <c r="AN49" s="754"/>
      <c r="AO49" s="754"/>
      <c r="AP49" s="754"/>
      <c r="AQ49" s="754"/>
      <c r="AR49" s="754"/>
      <c r="AS49" s="754"/>
      <c r="AT49" s="754"/>
      <c r="AU49" s="754"/>
      <c r="AV49" s="754"/>
      <c r="AW49" s="754"/>
      <c r="AX49" s="754"/>
      <c r="AY49" s="754"/>
      <c r="AZ49" s="754"/>
      <c r="BA49" s="754"/>
      <c r="BB49" s="754"/>
      <c r="BC49" s="754"/>
      <c r="BD49" s="754"/>
      <c r="BE49" s="754"/>
      <c r="BF49" s="754"/>
      <c r="BG49" s="754"/>
      <c r="BH49" s="754"/>
      <c r="BI49" s="754"/>
      <c r="BJ49" s="754"/>
      <c r="BK49" s="209"/>
      <c r="BL49" s="156"/>
      <c r="BM49" s="156"/>
      <c r="BN49" s="156"/>
      <c r="BO49" s="156"/>
      <c r="BP49" s="156"/>
      <c r="BQ49" s="156"/>
      <c r="BR49" s="156"/>
      <c r="BS49" s="156"/>
      <c r="BT49" s="156"/>
      <c r="BU49" s="156"/>
      <c r="BV49" s="156"/>
      <c r="BW49" s="75"/>
      <c r="BX49" s="75"/>
      <c r="BY49" s="75"/>
      <c r="BZ49" s="75"/>
      <c r="CA49" s="75"/>
      <c r="CB49" s="75"/>
      <c r="CC49" s="75"/>
      <c r="CD49" s="75"/>
      <c r="CE49" s="75"/>
      <c r="CF49" s="75"/>
      <c r="CG49" s="75"/>
      <c r="CH49" s="75"/>
      <c r="CI49" s="75"/>
      <c r="CJ49" s="75"/>
      <c r="CK49" s="75"/>
      <c r="CL49" s="75"/>
      <c r="CM49" s="75"/>
    </row>
    <row r="50" spans="2:91" ht="69" customHeight="1">
      <c r="B50" s="759" t="s">
        <v>466</v>
      </c>
      <c r="C50" s="759"/>
      <c r="D50" s="759"/>
      <c r="E50" s="759"/>
      <c r="F50" s="759"/>
      <c r="G50" s="759"/>
      <c r="H50" s="759"/>
      <c r="I50" s="759"/>
      <c r="J50" s="759"/>
      <c r="K50" s="759"/>
      <c r="L50" s="759"/>
      <c r="M50" s="759"/>
      <c r="N50" s="759"/>
      <c r="O50" s="759"/>
      <c r="P50" s="759"/>
      <c r="Q50" s="759"/>
      <c r="R50" s="759"/>
      <c r="S50" s="759"/>
      <c r="T50" s="759"/>
      <c r="U50" s="759"/>
      <c r="V50" s="759"/>
      <c r="W50" s="759"/>
      <c r="X50" s="759"/>
      <c r="Y50" s="759"/>
      <c r="Z50" s="759"/>
      <c r="AA50" s="759"/>
      <c r="AB50" s="759"/>
      <c r="AC50" s="759"/>
      <c r="AD50" s="759"/>
      <c r="AE50" s="759"/>
      <c r="AF50" s="759"/>
      <c r="AG50" s="759"/>
      <c r="AH50" s="759"/>
      <c r="AI50" s="759"/>
      <c r="AJ50" s="759"/>
      <c r="AK50" s="759"/>
      <c r="AL50" s="759"/>
      <c r="AM50" s="759"/>
      <c r="AN50" s="759"/>
      <c r="AO50" s="759"/>
      <c r="AP50" s="759"/>
      <c r="AQ50" s="759"/>
      <c r="AR50" s="759"/>
      <c r="AS50" s="759"/>
      <c r="AT50" s="759"/>
      <c r="AU50" s="759"/>
      <c r="AV50" s="759"/>
      <c r="AW50" s="759"/>
      <c r="AX50" s="759"/>
      <c r="AY50" s="759"/>
      <c r="AZ50" s="759"/>
      <c r="BA50" s="759"/>
      <c r="BB50" s="759"/>
      <c r="BC50" s="759"/>
      <c r="BD50" s="759"/>
      <c r="BE50" s="759"/>
      <c r="BF50" s="759"/>
      <c r="BG50" s="759"/>
      <c r="BH50" s="759"/>
      <c r="BI50" s="759"/>
      <c r="BJ50" s="759"/>
      <c r="BK50" s="759"/>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row>
    <row r="51" spans="2:91" ht="21" customHeight="1">
      <c r="B51" s="760" t="s">
        <v>467</v>
      </c>
      <c r="C51" s="760"/>
      <c r="D51" s="760"/>
      <c r="E51" s="760"/>
      <c r="F51" s="760"/>
      <c r="G51" s="760"/>
      <c r="H51" s="760"/>
      <c r="I51" s="760"/>
      <c r="J51" s="760"/>
      <c r="K51" s="760"/>
      <c r="L51" s="760"/>
      <c r="M51" s="760"/>
      <c r="N51" s="760"/>
      <c r="O51" s="760"/>
      <c r="P51" s="760"/>
      <c r="Q51" s="760"/>
      <c r="R51" s="760"/>
      <c r="S51" s="760"/>
      <c r="T51" s="760"/>
      <c r="U51" s="760"/>
      <c r="V51" s="760"/>
      <c r="W51" s="760"/>
      <c r="X51" s="760"/>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0"/>
      <c r="AY51" s="760"/>
      <c r="AZ51" s="760"/>
      <c r="BA51" s="760"/>
      <c r="BB51" s="760"/>
      <c r="BC51" s="760"/>
      <c r="BD51" s="760"/>
      <c r="BE51" s="760"/>
      <c r="BF51" s="760"/>
      <c r="BG51" s="760"/>
      <c r="BH51" s="760"/>
      <c r="BI51" s="760"/>
      <c r="BJ51" s="210"/>
      <c r="BK51" s="210"/>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row>
    <row r="52" spans="2:91" ht="24.75" customHeight="1">
      <c r="B52" s="761" t="s">
        <v>360</v>
      </c>
      <c r="C52" s="761"/>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S52" s="761"/>
      <c r="AT52" s="761"/>
      <c r="AU52" s="761"/>
      <c r="AV52" s="761"/>
      <c r="AW52" s="761"/>
      <c r="AX52" s="761"/>
      <c r="AY52" s="761"/>
      <c r="AZ52" s="761"/>
      <c r="BA52" s="761"/>
      <c r="BB52" s="761"/>
      <c r="BC52" s="761"/>
      <c r="BD52" s="761"/>
      <c r="BE52" s="761"/>
      <c r="BF52" s="761"/>
      <c r="BG52" s="761"/>
      <c r="BH52" s="761"/>
      <c r="BI52" s="210"/>
      <c r="BJ52" s="210"/>
      <c r="BK52" s="210"/>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row>
    <row r="53" spans="2:91" ht="33" customHeight="1">
      <c r="B53" s="761" t="s">
        <v>468</v>
      </c>
      <c r="C53" s="761"/>
      <c r="D53" s="761"/>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761"/>
      <c r="AH53" s="761"/>
      <c r="AI53" s="761"/>
      <c r="AJ53" s="761"/>
      <c r="AK53" s="761"/>
      <c r="AL53" s="761"/>
      <c r="AM53" s="761"/>
      <c r="AN53" s="761"/>
      <c r="AO53" s="761"/>
      <c r="AP53" s="761"/>
      <c r="AQ53" s="761"/>
      <c r="AR53" s="761"/>
      <c r="AS53" s="761"/>
      <c r="AT53" s="761"/>
      <c r="AU53" s="761"/>
      <c r="AV53" s="761"/>
      <c r="AW53" s="761"/>
      <c r="AX53" s="761"/>
      <c r="AY53" s="761"/>
      <c r="AZ53" s="761"/>
      <c r="BA53" s="761"/>
      <c r="BB53" s="761"/>
      <c r="BC53" s="761"/>
      <c r="BD53" s="761"/>
      <c r="BE53" s="761"/>
      <c r="BF53" s="761"/>
      <c r="BG53" s="761"/>
      <c r="BH53" s="761"/>
      <c r="BI53" s="761"/>
      <c r="BJ53" s="761"/>
      <c r="BK53" s="761"/>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row>
    <row r="54" spans="2:91" ht="34.5" customHeight="1">
      <c r="B54" s="761" t="s">
        <v>361</v>
      </c>
      <c r="C54" s="761"/>
      <c r="D54" s="761"/>
      <c r="E54" s="761"/>
      <c r="F54" s="761"/>
      <c r="G54" s="761"/>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c r="AF54" s="761"/>
      <c r="AG54" s="761"/>
      <c r="AH54" s="761"/>
      <c r="AI54" s="761"/>
      <c r="AJ54" s="761"/>
      <c r="AK54" s="761"/>
      <c r="AL54" s="761"/>
      <c r="AM54" s="761"/>
      <c r="AN54" s="761"/>
      <c r="AO54" s="761"/>
      <c r="AP54" s="761"/>
      <c r="AQ54" s="761"/>
      <c r="AR54" s="761"/>
      <c r="AS54" s="761"/>
      <c r="AT54" s="761"/>
      <c r="AU54" s="761"/>
      <c r="AV54" s="761"/>
      <c r="AW54" s="761"/>
      <c r="AX54" s="761"/>
      <c r="AY54" s="761"/>
      <c r="AZ54" s="761"/>
      <c r="BA54" s="761"/>
      <c r="BB54" s="761"/>
      <c r="BC54" s="761"/>
      <c r="BD54" s="761"/>
      <c r="BE54" s="761"/>
      <c r="BF54" s="761"/>
      <c r="BG54" s="761"/>
      <c r="BH54" s="761"/>
      <c r="BI54" s="761"/>
      <c r="BJ54" s="761"/>
      <c r="BK54" s="761"/>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row>
    <row r="55" spans="2:91" ht="34.5" customHeight="1">
      <c r="B55" s="761" t="s">
        <v>362</v>
      </c>
      <c r="C55" s="761"/>
      <c r="D55" s="761"/>
      <c r="E55" s="761"/>
      <c r="F55" s="761"/>
      <c r="G55" s="761"/>
      <c r="H55" s="761"/>
      <c r="I55" s="761"/>
      <c r="J55" s="761"/>
      <c r="K55" s="761"/>
      <c r="L55" s="761"/>
      <c r="M55" s="761"/>
      <c r="N55" s="761"/>
      <c r="O55" s="761"/>
      <c r="P55" s="761"/>
      <c r="Q55" s="761"/>
      <c r="R55" s="761"/>
      <c r="S55" s="761"/>
      <c r="T55" s="761"/>
      <c r="U55" s="761"/>
      <c r="V55" s="761"/>
      <c r="W55" s="761"/>
      <c r="X55" s="761"/>
      <c r="Y55" s="761"/>
      <c r="Z55" s="761"/>
      <c r="AA55" s="761"/>
      <c r="AB55" s="761"/>
      <c r="AC55" s="761"/>
      <c r="AD55" s="761"/>
      <c r="AE55" s="761"/>
      <c r="AF55" s="761"/>
      <c r="AG55" s="761"/>
      <c r="AH55" s="761"/>
      <c r="AI55" s="761"/>
      <c r="AJ55" s="761"/>
      <c r="AK55" s="761"/>
      <c r="AL55" s="761"/>
      <c r="AM55" s="761"/>
      <c r="AN55" s="761"/>
      <c r="AO55" s="761"/>
      <c r="AP55" s="761"/>
      <c r="AQ55" s="761"/>
      <c r="AR55" s="761"/>
      <c r="AS55" s="761"/>
      <c r="AT55" s="761"/>
      <c r="AU55" s="761"/>
      <c r="AV55" s="761"/>
      <c r="AW55" s="761"/>
      <c r="AX55" s="761"/>
      <c r="AY55" s="761"/>
      <c r="AZ55" s="761"/>
      <c r="BA55" s="761"/>
      <c r="BB55" s="761"/>
      <c r="BC55" s="761"/>
      <c r="BD55" s="761"/>
      <c r="BE55" s="761"/>
      <c r="BF55" s="761"/>
      <c r="BG55" s="761"/>
      <c r="BH55" s="761"/>
      <c r="BI55" s="761"/>
      <c r="BJ55" s="761"/>
      <c r="BK55" s="761"/>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row>
    <row r="56" spans="2:91" ht="31.5" customHeight="1">
      <c r="B56" s="761" t="s">
        <v>469</v>
      </c>
      <c r="C56" s="761"/>
      <c r="D56" s="761"/>
      <c r="E56" s="761"/>
      <c r="F56" s="761"/>
      <c r="G56" s="761"/>
      <c r="H56" s="761"/>
      <c r="I56" s="761"/>
      <c r="J56" s="761"/>
      <c r="K56" s="761"/>
      <c r="L56" s="761"/>
      <c r="M56" s="761"/>
      <c r="N56" s="761"/>
      <c r="O56" s="761"/>
      <c r="P56" s="761"/>
      <c r="Q56" s="761"/>
      <c r="R56" s="761"/>
      <c r="S56" s="761"/>
      <c r="T56" s="761"/>
      <c r="U56" s="761"/>
      <c r="V56" s="761"/>
      <c r="W56" s="761"/>
      <c r="X56" s="761"/>
      <c r="Y56" s="761"/>
      <c r="Z56" s="761"/>
      <c r="AA56" s="761"/>
      <c r="AB56" s="761"/>
      <c r="AC56" s="761"/>
      <c r="AD56" s="761"/>
      <c r="AE56" s="761"/>
      <c r="AF56" s="761"/>
      <c r="AG56" s="761"/>
      <c r="AH56" s="761"/>
      <c r="AI56" s="761"/>
      <c r="AJ56" s="761"/>
      <c r="AK56" s="761"/>
      <c r="AL56" s="761"/>
      <c r="AM56" s="761"/>
      <c r="AN56" s="761"/>
      <c r="AO56" s="761"/>
      <c r="AP56" s="761"/>
      <c r="AQ56" s="761"/>
      <c r="AR56" s="761"/>
      <c r="AS56" s="761"/>
      <c r="AT56" s="761"/>
      <c r="AU56" s="761"/>
      <c r="AV56" s="761"/>
      <c r="AW56" s="761"/>
      <c r="AX56" s="761"/>
      <c r="AY56" s="761"/>
      <c r="AZ56" s="761"/>
      <c r="BA56" s="761"/>
      <c r="BB56" s="761"/>
      <c r="BC56" s="761"/>
      <c r="BD56" s="761"/>
      <c r="BE56" s="761"/>
      <c r="BF56" s="761"/>
      <c r="BG56" s="761"/>
      <c r="BH56" s="761"/>
      <c r="BI56" s="761"/>
      <c r="BJ56" s="761"/>
      <c r="BK56" s="761"/>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row>
    <row r="57" spans="2:91" ht="33.75" customHeight="1">
      <c r="B57" s="761" t="s">
        <v>363</v>
      </c>
      <c r="C57" s="761"/>
      <c r="D57" s="761"/>
      <c r="E57" s="761"/>
      <c r="F57" s="761"/>
      <c r="G57" s="761"/>
      <c r="H57" s="761"/>
      <c r="I57" s="761"/>
      <c r="J57" s="761"/>
      <c r="K57" s="761"/>
      <c r="L57" s="761"/>
      <c r="M57" s="761"/>
      <c r="N57" s="761"/>
      <c r="O57" s="761"/>
      <c r="P57" s="761"/>
      <c r="Q57" s="761"/>
      <c r="R57" s="761"/>
      <c r="S57" s="761"/>
      <c r="T57" s="761"/>
      <c r="U57" s="761"/>
      <c r="V57" s="761"/>
      <c r="W57" s="761"/>
      <c r="X57" s="761"/>
      <c r="Y57" s="761"/>
      <c r="Z57" s="761"/>
      <c r="AA57" s="761"/>
      <c r="AB57" s="761"/>
      <c r="AC57" s="761"/>
      <c r="AD57" s="761"/>
      <c r="AE57" s="761"/>
      <c r="AF57" s="761"/>
      <c r="AG57" s="761"/>
      <c r="AH57" s="761"/>
      <c r="AI57" s="761"/>
      <c r="AJ57" s="761"/>
      <c r="AK57" s="761"/>
      <c r="AL57" s="761"/>
      <c r="AM57" s="761"/>
      <c r="AN57" s="761"/>
      <c r="AO57" s="761"/>
      <c r="AP57" s="761"/>
      <c r="AQ57" s="761"/>
      <c r="AR57" s="761"/>
      <c r="AS57" s="761"/>
      <c r="AT57" s="761"/>
      <c r="AU57" s="761"/>
      <c r="AV57" s="761"/>
      <c r="AW57" s="761"/>
      <c r="AX57" s="761"/>
      <c r="AY57" s="761"/>
      <c r="AZ57" s="761"/>
      <c r="BA57" s="761"/>
      <c r="BB57" s="761"/>
      <c r="BC57" s="761"/>
      <c r="BD57" s="761"/>
      <c r="BE57" s="761"/>
      <c r="BF57" s="761"/>
      <c r="BG57" s="761"/>
      <c r="BH57" s="761"/>
      <c r="BI57" s="761"/>
      <c r="BJ57" s="761"/>
      <c r="BK57" s="761"/>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row>
    <row r="58" spans="2:91" ht="33.75" customHeight="1">
      <c r="B58" s="761" t="s">
        <v>364</v>
      </c>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c r="AT58" s="761"/>
      <c r="AU58" s="761"/>
      <c r="AV58" s="761"/>
      <c r="AW58" s="761"/>
      <c r="AX58" s="761"/>
      <c r="AY58" s="761"/>
      <c r="AZ58" s="761"/>
      <c r="BA58" s="761"/>
      <c r="BB58" s="761"/>
      <c r="BC58" s="761"/>
      <c r="BD58" s="761"/>
      <c r="BE58" s="761"/>
      <c r="BF58" s="761"/>
      <c r="BG58" s="761"/>
      <c r="BH58" s="761"/>
      <c r="BI58" s="761"/>
      <c r="BJ58" s="761"/>
      <c r="BK58" s="761"/>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row>
    <row r="59" spans="2:91" ht="30.75" customHeight="1">
      <c r="B59" s="761" t="s">
        <v>470</v>
      </c>
      <c r="C59" s="761"/>
      <c r="D59" s="761"/>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761"/>
      <c r="AV59" s="761"/>
      <c r="AW59" s="761"/>
      <c r="AX59" s="761"/>
      <c r="AY59" s="761"/>
      <c r="AZ59" s="761"/>
      <c r="BA59" s="761"/>
      <c r="BB59" s="761"/>
      <c r="BC59" s="761"/>
      <c r="BD59" s="761"/>
      <c r="BE59" s="761"/>
      <c r="BF59" s="761"/>
      <c r="BG59" s="761"/>
      <c r="BH59" s="761"/>
      <c r="BI59" s="761"/>
      <c r="BJ59" s="761"/>
      <c r="BK59" s="761"/>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row>
    <row r="60" spans="2:91" ht="23" customHeight="1">
      <c r="B60" s="761" t="s">
        <v>471</v>
      </c>
      <c r="C60" s="761"/>
      <c r="D60" s="761"/>
      <c r="E60" s="761"/>
      <c r="F60" s="761"/>
      <c r="G60" s="761"/>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1"/>
      <c r="AS60" s="761"/>
      <c r="AT60" s="761"/>
      <c r="AU60" s="761"/>
      <c r="AV60" s="761"/>
      <c r="AW60" s="761"/>
      <c r="AX60" s="761"/>
      <c r="AY60" s="761"/>
      <c r="AZ60" s="761"/>
      <c r="BA60" s="761"/>
      <c r="BB60" s="761"/>
      <c r="BC60" s="761"/>
      <c r="BD60" s="761"/>
      <c r="BE60" s="761"/>
      <c r="BF60" s="761"/>
      <c r="BG60" s="761"/>
      <c r="BH60" s="761"/>
      <c r="BI60" s="761"/>
      <c r="BJ60" s="210"/>
      <c r="BK60" s="210"/>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row>
    <row r="61" spans="2:91" ht="34.25" customHeight="1">
      <c r="B61" s="761" t="s">
        <v>365</v>
      </c>
      <c r="C61" s="761"/>
      <c r="D61" s="761"/>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1"/>
      <c r="AY61" s="761"/>
      <c r="AZ61" s="761"/>
      <c r="BA61" s="761"/>
      <c r="BB61" s="761"/>
      <c r="BC61" s="761"/>
      <c r="BD61" s="761"/>
      <c r="BE61" s="761"/>
      <c r="BF61" s="761"/>
      <c r="BG61" s="761"/>
      <c r="BH61" s="761"/>
      <c r="BI61" s="761"/>
      <c r="BJ61" s="761"/>
      <c r="BK61" s="761"/>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row>
    <row r="62" spans="2:91" ht="33" customHeight="1">
      <c r="B62" s="761" t="s">
        <v>366</v>
      </c>
      <c r="C62" s="761"/>
      <c r="D62" s="761"/>
      <c r="E62" s="761"/>
      <c r="F62" s="761"/>
      <c r="G62" s="761"/>
      <c r="H62" s="761"/>
      <c r="I62" s="761"/>
      <c r="J62" s="761"/>
      <c r="K62" s="761"/>
      <c r="L62" s="761"/>
      <c r="M62" s="761"/>
      <c r="N62" s="761"/>
      <c r="O62" s="761"/>
      <c r="P62" s="761"/>
      <c r="Q62" s="761"/>
      <c r="R62" s="761"/>
      <c r="S62" s="761"/>
      <c r="T62" s="761"/>
      <c r="U62" s="761"/>
      <c r="V62" s="761"/>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1"/>
      <c r="AS62" s="761"/>
      <c r="AT62" s="761"/>
      <c r="AU62" s="761"/>
      <c r="AV62" s="761"/>
      <c r="AW62" s="761"/>
      <c r="AX62" s="761"/>
      <c r="AY62" s="761"/>
      <c r="AZ62" s="761"/>
      <c r="BA62" s="761"/>
      <c r="BB62" s="761"/>
      <c r="BC62" s="761"/>
      <c r="BD62" s="761"/>
      <c r="BE62" s="761"/>
      <c r="BF62" s="761"/>
      <c r="BG62" s="761"/>
      <c r="BH62" s="761"/>
      <c r="BI62" s="761"/>
      <c r="BJ62" s="761"/>
      <c r="BK62" s="761"/>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row>
    <row r="63" spans="2:91" ht="26.5" customHeight="1">
      <c r="B63" s="761" t="s">
        <v>472</v>
      </c>
      <c r="C63" s="761"/>
      <c r="D63" s="761"/>
      <c r="E63" s="761"/>
      <c r="F63" s="761"/>
      <c r="G63" s="761"/>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c r="AT63" s="761"/>
      <c r="AU63" s="761"/>
      <c r="AV63" s="761"/>
      <c r="AW63" s="761"/>
      <c r="AX63" s="761"/>
      <c r="AY63" s="761"/>
      <c r="AZ63" s="761"/>
      <c r="BA63" s="761"/>
      <c r="BB63" s="761"/>
      <c r="BC63" s="761"/>
      <c r="BD63" s="761"/>
      <c r="BE63" s="761"/>
      <c r="BF63" s="761"/>
      <c r="BG63" s="761"/>
      <c r="BH63" s="761"/>
      <c r="BI63" s="761"/>
      <c r="BJ63" s="210"/>
      <c r="BK63" s="210"/>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row>
    <row r="64" spans="2:91" ht="32.25" customHeight="1">
      <c r="B64" s="761" t="s">
        <v>473</v>
      </c>
      <c r="C64" s="761"/>
      <c r="D64" s="761"/>
      <c r="E64" s="761"/>
      <c r="F64" s="761"/>
      <c r="G64" s="761"/>
      <c r="H64" s="761"/>
      <c r="I64" s="761"/>
      <c r="J64" s="761"/>
      <c r="K64" s="761"/>
      <c r="L64" s="761"/>
      <c r="M64" s="761"/>
      <c r="N64" s="761"/>
      <c r="O64" s="761"/>
      <c r="P64" s="761"/>
      <c r="Q64" s="761"/>
      <c r="R64" s="761"/>
      <c r="S64" s="761"/>
      <c r="T64" s="761"/>
      <c r="U64" s="761"/>
      <c r="V64" s="761"/>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1"/>
      <c r="AS64" s="761"/>
      <c r="AT64" s="761"/>
      <c r="AU64" s="761"/>
      <c r="AV64" s="761"/>
      <c r="AW64" s="761"/>
      <c r="AX64" s="761"/>
      <c r="AY64" s="761"/>
      <c r="AZ64" s="761"/>
      <c r="BA64" s="761"/>
      <c r="BB64" s="761"/>
      <c r="BC64" s="761"/>
      <c r="BD64" s="761"/>
      <c r="BE64" s="761"/>
      <c r="BF64" s="761"/>
      <c r="BG64" s="761"/>
      <c r="BH64" s="761"/>
      <c r="BI64" s="761"/>
      <c r="BJ64" s="761"/>
      <c r="BK64" s="761"/>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row>
    <row r="65" spans="2:91" ht="36.75" customHeight="1">
      <c r="B65" s="760" t="s">
        <v>474</v>
      </c>
      <c r="C65" s="760"/>
      <c r="D65" s="760"/>
      <c r="E65" s="760"/>
      <c r="F65" s="760"/>
      <c r="G65" s="760"/>
      <c r="H65" s="760"/>
      <c r="I65" s="760"/>
      <c r="J65" s="760"/>
      <c r="K65" s="760"/>
      <c r="L65" s="760"/>
      <c r="M65" s="760"/>
      <c r="N65" s="760"/>
      <c r="O65" s="760"/>
      <c r="P65" s="760"/>
      <c r="Q65" s="760"/>
      <c r="R65" s="760"/>
      <c r="S65" s="760"/>
      <c r="T65" s="760"/>
      <c r="U65" s="760"/>
      <c r="V65" s="760"/>
      <c r="W65" s="760"/>
      <c r="X65" s="760"/>
      <c r="Y65" s="760"/>
      <c r="Z65" s="760"/>
      <c r="AA65" s="760"/>
      <c r="AB65" s="760"/>
      <c r="AC65" s="760"/>
      <c r="AD65" s="760"/>
      <c r="AE65" s="760"/>
      <c r="AF65" s="760"/>
      <c r="AG65" s="760"/>
      <c r="AH65" s="760"/>
      <c r="AI65" s="760"/>
      <c r="AJ65" s="760"/>
      <c r="AK65" s="760"/>
      <c r="AL65" s="760"/>
      <c r="AM65" s="760"/>
      <c r="AN65" s="760"/>
      <c r="AO65" s="760"/>
      <c r="AP65" s="760"/>
      <c r="AQ65" s="760"/>
      <c r="AR65" s="760"/>
      <c r="AS65" s="760"/>
      <c r="AT65" s="760"/>
      <c r="AU65" s="760"/>
      <c r="AV65" s="760"/>
      <c r="AW65" s="760"/>
      <c r="AX65" s="760"/>
      <c r="AY65" s="760"/>
      <c r="AZ65" s="760"/>
      <c r="BA65" s="760"/>
      <c r="BB65" s="760"/>
      <c r="BC65" s="760"/>
      <c r="BD65" s="760"/>
      <c r="BE65" s="760"/>
      <c r="BF65" s="760"/>
      <c r="BG65" s="760"/>
      <c r="BH65" s="760"/>
      <c r="BI65" s="760"/>
      <c r="BJ65" s="760"/>
      <c r="BK65" s="760"/>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row>
    <row r="66" spans="2:91" ht="20.25" customHeight="1">
      <c r="B66" s="761" t="s">
        <v>475</v>
      </c>
      <c r="C66" s="761"/>
      <c r="D66" s="761"/>
      <c r="E66" s="761"/>
      <c r="F66" s="761"/>
      <c r="G66" s="761"/>
      <c r="H66" s="761"/>
      <c r="I66" s="761"/>
      <c r="J66" s="761"/>
      <c r="K66" s="761"/>
      <c r="L66" s="761"/>
      <c r="M66" s="761"/>
      <c r="N66" s="761"/>
      <c r="O66" s="761"/>
      <c r="P66" s="761"/>
      <c r="Q66" s="761"/>
      <c r="R66" s="761"/>
      <c r="S66" s="761"/>
      <c r="T66" s="761"/>
      <c r="U66" s="761"/>
      <c r="V66" s="761"/>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761"/>
      <c r="AT66" s="761"/>
      <c r="AU66" s="761"/>
      <c r="AV66" s="761"/>
      <c r="AW66" s="761"/>
      <c r="AX66" s="761"/>
      <c r="AY66" s="761"/>
      <c r="AZ66" s="761"/>
      <c r="BA66" s="761"/>
      <c r="BB66" s="761"/>
      <c r="BC66" s="761"/>
      <c r="BD66" s="761"/>
      <c r="BE66" s="761"/>
      <c r="BF66" s="761"/>
      <c r="BG66" s="761"/>
      <c r="BH66" s="761"/>
      <c r="BI66" s="761"/>
      <c r="BJ66" s="210"/>
      <c r="BK66" s="210"/>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row>
    <row r="67" spans="2:91" ht="20.25" customHeight="1">
      <c r="B67" s="761" t="s">
        <v>476</v>
      </c>
      <c r="C67" s="761"/>
      <c r="D67" s="761"/>
      <c r="E67" s="761"/>
      <c r="F67" s="761"/>
      <c r="G67" s="761"/>
      <c r="H67" s="761"/>
      <c r="I67" s="761"/>
      <c r="J67" s="761"/>
      <c r="K67" s="761"/>
      <c r="L67" s="761"/>
      <c r="M67" s="761"/>
      <c r="N67" s="761"/>
      <c r="O67" s="761"/>
      <c r="P67" s="761"/>
      <c r="Q67" s="761"/>
      <c r="R67" s="761"/>
      <c r="S67" s="761"/>
      <c r="T67" s="761"/>
      <c r="U67" s="761"/>
      <c r="V67" s="761"/>
      <c r="W67" s="761"/>
      <c r="X67" s="761"/>
      <c r="Y67" s="761"/>
      <c r="Z67" s="761"/>
      <c r="AA67" s="761"/>
      <c r="AB67" s="761"/>
      <c r="AC67" s="761"/>
      <c r="AD67" s="761"/>
      <c r="AE67" s="761"/>
      <c r="AF67" s="761"/>
      <c r="AG67" s="761"/>
      <c r="AH67" s="761"/>
      <c r="AI67" s="761"/>
      <c r="AJ67" s="761"/>
      <c r="AK67" s="761"/>
      <c r="AL67" s="761"/>
      <c r="AM67" s="761"/>
      <c r="AN67" s="761"/>
      <c r="AO67" s="761"/>
      <c r="AP67" s="761"/>
      <c r="AQ67" s="761"/>
      <c r="AR67" s="761"/>
      <c r="AS67" s="761"/>
      <c r="AT67" s="761"/>
      <c r="AU67" s="761"/>
      <c r="AV67" s="761"/>
      <c r="AW67" s="761"/>
      <c r="AX67" s="761"/>
      <c r="AY67" s="761"/>
      <c r="AZ67" s="761"/>
      <c r="BA67" s="761"/>
      <c r="BB67" s="761"/>
      <c r="BC67" s="761"/>
      <c r="BD67" s="761"/>
      <c r="BE67" s="761"/>
      <c r="BF67" s="761"/>
      <c r="BG67" s="761"/>
      <c r="BH67" s="761"/>
      <c r="BI67" s="761"/>
      <c r="BJ67" s="210"/>
      <c r="BK67" s="210"/>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row>
    <row r="68" spans="2:91" ht="41.25" customHeight="1">
      <c r="B68" s="774" t="s">
        <v>477</v>
      </c>
      <c r="C68" s="774"/>
      <c r="D68" s="774"/>
      <c r="E68" s="774"/>
      <c r="F68" s="774"/>
      <c r="G68" s="774"/>
      <c r="H68" s="774"/>
      <c r="I68" s="774"/>
      <c r="J68" s="774"/>
      <c r="K68" s="774"/>
      <c r="L68" s="774"/>
      <c r="M68" s="774"/>
      <c r="N68" s="774"/>
      <c r="O68" s="774"/>
      <c r="P68" s="774"/>
      <c r="Q68" s="774"/>
      <c r="R68" s="774"/>
      <c r="S68" s="774"/>
      <c r="T68" s="774"/>
      <c r="U68" s="774"/>
      <c r="V68" s="774"/>
      <c r="W68" s="774"/>
      <c r="X68" s="774"/>
      <c r="Y68" s="774"/>
      <c r="Z68" s="774"/>
      <c r="AA68" s="774"/>
      <c r="AB68" s="774"/>
      <c r="AC68" s="774"/>
      <c r="AD68" s="774"/>
      <c r="AE68" s="774"/>
      <c r="AF68" s="774"/>
      <c r="AG68" s="774"/>
      <c r="AH68" s="774"/>
      <c r="AI68" s="774"/>
      <c r="AJ68" s="774"/>
      <c r="AK68" s="774"/>
      <c r="AL68" s="774"/>
      <c r="AM68" s="774"/>
      <c r="AN68" s="774"/>
      <c r="AO68" s="774"/>
      <c r="AP68" s="774"/>
      <c r="AQ68" s="774"/>
      <c r="AR68" s="774"/>
      <c r="AS68" s="774"/>
      <c r="AT68" s="774"/>
      <c r="AU68" s="774"/>
      <c r="AV68" s="774"/>
      <c r="AW68" s="774"/>
      <c r="AX68" s="774"/>
      <c r="AY68" s="774"/>
      <c r="AZ68" s="774"/>
      <c r="BA68" s="774"/>
      <c r="BB68" s="774"/>
      <c r="BC68" s="774"/>
      <c r="BD68" s="774"/>
      <c r="BE68" s="774"/>
      <c r="BF68" s="774"/>
      <c r="BG68" s="774"/>
      <c r="BH68" s="774"/>
      <c r="BI68" s="774"/>
      <c r="BJ68" s="774"/>
      <c r="BK68" s="774"/>
      <c r="BL68" s="774"/>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row>
    <row r="69" spans="2:91" ht="9.75" customHeight="1">
      <c r="B69" s="158"/>
      <c r="C69" s="75"/>
      <c r="D69" s="75"/>
      <c r="E69" s="75"/>
      <c r="F69" s="75"/>
      <c r="G69" s="75"/>
      <c r="H69" s="75"/>
      <c r="I69" s="75"/>
      <c r="J69" s="75"/>
      <c r="K69" s="75"/>
      <c r="L69" s="75"/>
      <c r="M69" s="75"/>
      <c r="N69" s="75"/>
      <c r="O69" s="75"/>
      <c r="P69" s="75"/>
      <c r="Q69" s="75"/>
      <c r="R69" s="75"/>
      <c r="S69" s="75"/>
      <c r="T69" s="75"/>
      <c r="U69" s="75"/>
      <c r="V69" s="75"/>
      <c r="W69" s="75"/>
      <c r="X69" s="75"/>
      <c r="Y69" s="770"/>
      <c r="Z69" s="770"/>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84"/>
      <c r="BI69" s="75"/>
      <c r="BJ69" s="90"/>
      <c r="BK69" s="89"/>
      <c r="BL69" s="89"/>
      <c r="BM69" s="89"/>
      <c r="BN69" s="89"/>
      <c r="BO69" s="89"/>
      <c r="BP69" s="89"/>
      <c r="BQ69" s="89"/>
      <c r="BR69" s="89"/>
      <c r="BS69" s="89"/>
      <c r="BT69" s="89"/>
      <c r="BU69" s="89"/>
      <c r="BV69" s="89"/>
      <c r="BW69" s="75"/>
      <c r="BX69" s="75"/>
      <c r="BY69" s="75"/>
      <c r="BZ69" s="75"/>
      <c r="CA69" s="75"/>
      <c r="CB69" s="75"/>
      <c r="CC69" s="75"/>
      <c r="CD69" s="75"/>
      <c r="CE69" s="75"/>
      <c r="CF69" s="75"/>
      <c r="CG69" s="75"/>
      <c r="CH69" s="75"/>
      <c r="CI69" s="75"/>
      <c r="CJ69" s="75"/>
      <c r="CK69" s="75"/>
      <c r="CL69" s="75"/>
      <c r="CM69" s="75"/>
    </row>
    <row r="70" spans="2:91" ht="20.25" customHeight="1">
      <c r="B70" s="771" t="s">
        <v>209</v>
      </c>
      <c r="C70" s="771"/>
      <c r="D70" s="771"/>
      <c r="E70" s="771"/>
      <c r="F70" s="771"/>
      <c r="G70" s="771"/>
      <c r="H70" s="771"/>
      <c r="I70" s="771"/>
      <c r="J70" s="771"/>
      <c r="K70" s="771"/>
      <c r="L70" s="771"/>
      <c r="M70" s="771"/>
      <c r="N70" s="771"/>
      <c r="O70" s="771"/>
      <c r="P70" s="771"/>
      <c r="Q70" s="771"/>
      <c r="R70" s="771"/>
      <c r="S70" s="771"/>
      <c r="T70" s="771"/>
      <c r="U70" s="89"/>
      <c r="V70" s="89"/>
      <c r="W70" s="212">
        <v>3</v>
      </c>
      <c r="X70" s="212">
        <v>1</v>
      </c>
      <c r="Y70" s="795" t="s">
        <v>57</v>
      </c>
      <c r="Z70" s="796"/>
      <c r="AA70" s="212">
        <v>0</v>
      </c>
      <c r="AB70" s="212">
        <v>1</v>
      </c>
      <c r="AC70" s="201" t="s">
        <v>57</v>
      </c>
      <c r="AD70" s="200" t="s">
        <v>94</v>
      </c>
      <c r="AE70" s="200" t="s">
        <v>297</v>
      </c>
      <c r="AF70" s="200" t="s">
        <v>94</v>
      </c>
      <c r="AG70" s="200" t="s">
        <v>95</v>
      </c>
      <c r="AH70" s="89"/>
      <c r="AI70" s="89"/>
      <c r="AJ70" s="89"/>
      <c r="AK70" s="89"/>
      <c r="AL70" s="89"/>
      <c r="AM70" s="89"/>
      <c r="AN70" s="89"/>
      <c r="AO70" s="89"/>
      <c r="AP70" s="89"/>
      <c r="AQ70" s="89"/>
      <c r="AR70" s="89"/>
      <c r="AS70" s="89"/>
      <c r="AT70" s="89"/>
      <c r="AU70" s="90" t="s">
        <v>210</v>
      </c>
      <c r="AV70" s="90"/>
      <c r="AW70" s="90"/>
      <c r="AX70" s="90"/>
      <c r="AY70" s="90"/>
      <c r="AZ70" s="90"/>
      <c r="BA70" s="90"/>
      <c r="BB70" s="90"/>
      <c r="BC70" s="90"/>
      <c r="BD70" s="90"/>
      <c r="BE70" s="90"/>
      <c r="BF70" s="90"/>
      <c r="BG70" s="90"/>
      <c r="BH70" s="90"/>
      <c r="BI70" s="90"/>
      <c r="BJ70" s="89"/>
      <c r="BK70" s="89"/>
      <c r="BL70" s="89"/>
      <c r="BM70" s="89"/>
      <c r="BN70" s="89"/>
      <c r="BO70" s="89"/>
      <c r="BP70" s="89"/>
      <c r="BQ70" s="89"/>
      <c r="BR70" s="89"/>
      <c r="BS70" s="89"/>
      <c r="BT70" s="89"/>
      <c r="BU70" s="89"/>
      <c r="BV70" s="89"/>
      <c r="BW70" s="75"/>
      <c r="BX70" s="75"/>
      <c r="BY70" s="75"/>
      <c r="BZ70" s="75"/>
      <c r="CA70" s="75"/>
      <c r="CB70" s="75"/>
      <c r="CC70" s="75"/>
      <c r="CD70" s="75"/>
      <c r="CE70" s="75"/>
      <c r="CF70" s="75"/>
      <c r="CG70" s="75"/>
      <c r="CH70" s="75"/>
      <c r="CI70" s="75"/>
      <c r="CJ70" s="75"/>
      <c r="CK70" s="75"/>
      <c r="CL70" s="75"/>
      <c r="CM70" s="75"/>
    </row>
    <row r="71" spans="2:91" ht="14.25" customHeight="1">
      <c r="B71" s="89"/>
      <c r="C71" s="89"/>
      <c r="D71" s="89"/>
      <c r="E71" s="89"/>
      <c r="F71" s="89"/>
      <c r="G71" s="89"/>
      <c r="H71" s="89"/>
      <c r="I71" s="89"/>
      <c r="J71" s="89"/>
      <c r="K71" s="89"/>
      <c r="L71" s="89"/>
      <c r="M71" s="89"/>
      <c r="N71" s="89"/>
      <c r="O71" s="89"/>
      <c r="P71" s="89"/>
      <c r="Q71" s="89"/>
      <c r="R71" s="89"/>
      <c r="S71" s="89"/>
      <c r="T71" s="89"/>
      <c r="U71" s="89"/>
      <c r="V71" s="90"/>
      <c r="W71" s="198"/>
      <c r="X71" s="198"/>
      <c r="Y71" s="792"/>
      <c r="Z71" s="792"/>
      <c r="AA71" s="198"/>
      <c r="AB71" s="198"/>
      <c r="AC71" s="198"/>
      <c r="AD71" s="198"/>
      <c r="AE71" s="198"/>
      <c r="AF71" s="198"/>
      <c r="AG71" s="198"/>
      <c r="AH71" s="90"/>
      <c r="AI71" s="90"/>
      <c r="AJ71" s="90"/>
      <c r="AK71" s="90"/>
      <c r="AL71" s="90"/>
      <c r="AM71" s="90"/>
      <c r="AN71" s="90"/>
      <c r="AO71" s="90"/>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94"/>
      <c r="BQ71" s="94"/>
      <c r="BR71" s="94"/>
      <c r="BS71" s="94"/>
      <c r="BT71" s="89"/>
      <c r="BU71" s="89"/>
      <c r="BV71" s="89"/>
      <c r="BW71" s="75"/>
      <c r="BX71" s="75"/>
      <c r="BY71" s="75"/>
      <c r="BZ71" s="75"/>
      <c r="CA71" s="75"/>
      <c r="CB71" s="75"/>
      <c r="CC71" s="75"/>
      <c r="CD71" s="75"/>
      <c r="CE71" s="75"/>
      <c r="CF71" s="75"/>
      <c r="CG71" s="75"/>
      <c r="CH71" s="75"/>
      <c r="CI71" s="75"/>
      <c r="CJ71" s="75"/>
      <c r="CK71" s="75"/>
      <c r="CL71" s="75"/>
      <c r="CM71" s="75"/>
    </row>
    <row r="72" spans="2:91" ht="19.5" customHeight="1">
      <c r="B72" s="763" t="s">
        <v>211</v>
      </c>
      <c r="C72" s="763"/>
      <c r="D72" s="763"/>
      <c r="E72" s="763"/>
      <c r="F72" s="763"/>
      <c r="G72" s="763"/>
      <c r="H72" s="763"/>
      <c r="I72" s="763"/>
      <c r="J72" s="763"/>
      <c r="K72" s="763"/>
      <c r="L72" s="763"/>
      <c r="M72" s="763"/>
      <c r="N72" s="763"/>
      <c r="O72" s="763"/>
      <c r="P72" s="763"/>
      <c r="Q72" s="763"/>
      <c r="R72" s="763"/>
      <c r="S72" s="763"/>
      <c r="T72" s="763"/>
      <c r="U72" s="161"/>
      <c r="V72" s="90"/>
      <c r="W72" s="199" t="s">
        <v>93</v>
      </c>
      <c r="X72" s="199" t="s">
        <v>297</v>
      </c>
      <c r="Y72" s="793" t="s">
        <v>93</v>
      </c>
      <c r="Z72" s="794"/>
      <c r="AA72" s="199" t="s">
        <v>297</v>
      </c>
      <c r="AB72" s="199" t="s">
        <v>93</v>
      </c>
      <c r="AC72" s="199" t="s">
        <v>297</v>
      </c>
      <c r="AD72" s="199" t="s">
        <v>93</v>
      </c>
      <c r="AE72" s="199" t="s">
        <v>297</v>
      </c>
      <c r="AF72" s="199" t="s">
        <v>93</v>
      </c>
      <c r="AG72" s="199" t="s">
        <v>297</v>
      </c>
      <c r="AH72" s="89"/>
      <c r="AI72" s="89"/>
      <c r="AJ72" s="89"/>
      <c r="AK72" s="89"/>
      <c r="AL72" s="89"/>
      <c r="AM72" s="766" t="s">
        <v>303</v>
      </c>
      <c r="AN72" s="766"/>
      <c r="AO72" s="766"/>
      <c r="AP72" s="766"/>
      <c r="AQ72" s="766"/>
      <c r="AR72" s="766"/>
      <c r="AS72" s="766"/>
      <c r="AT72" s="766"/>
      <c r="AU72" s="766"/>
      <c r="AV72" s="766"/>
      <c r="AW72" s="766"/>
      <c r="AX72" s="766"/>
      <c r="AY72" s="766"/>
      <c r="AZ72" s="766"/>
      <c r="BA72" s="766"/>
      <c r="BB72" s="766"/>
      <c r="BC72" s="89"/>
      <c r="BD72" s="89"/>
      <c r="BE72" s="89"/>
      <c r="BF72" s="672" t="s">
        <v>304</v>
      </c>
      <c r="BG72" s="672"/>
      <c r="BH72" s="672"/>
      <c r="BI72" s="672"/>
      <c r="BJ72" s="89"/>
      <c r="BK72" s="89"/>
      <c r="BL72" s="89"/>
      <c r="BM72" s="92"/>
      <c r="BN72" s="92"/>
      <c r="BO72" s="92"/>
      <c r="BP72" s="92"/>
      <c r="BQ72" s="92"/>
      <c r="BR72" s="92"/>
      <c r="BS72" s="92"/>
      <c r="BT72" s="92"/>
      <c r="BU72" s="92"/>
      <c r="BV72" s="89"/>
      <c r="BW72" s="75"/>
      <c r="BX72" s="75"/>
      <c r="BY72" s="75"/>
      <c r="BZ72" s="75"/>
      <c r="CA72" s="75"/>
      <c r="CB72" s="75"/>
      <c r="CC72" s="75"/>
      <c r="CD72" s="75"/>
      <c r="CE72" s="75"/>
      <c r="CF72" s="75"/>
      <c r="CG72" s="75"/>
      <c r="CH72" s="75"/>
      <c r="CI72" s="75"/>
      <c r="CJ72" s="75"/>
      <c r="CK72" s="75"/>
      <c r="CL72" s="75"/>
      <c r="CM72" s="75"/>
    </row>
    <row r="73" spans="2:91" ht="39" customHeight="1">
      <c r="B73" s="162"/>
      <c r="C73" s="89"/>
      <c r="D73" s="89"/>
      <c r="E73" s="163"/>
      <c r="F73" s="89"/>
      <c r="G73" s="89"/>
      <c r="H73" s="89"/>
      <c r="I73" s="89"/>
      <c r="J73" s="89"/>
      <c r="K73" s="89"/>
      <c r="L73" s="89"/>
      <c r="M73" s="89"/>
      <c r="N73" s="89"/>
      <c r="O73" s="89"/>
      <c r="P73" s="163"/>
      <c r="Q73" s="163"/>
      <c r="R73" s="163"/>
      <c r="S73" s="163"/>
      <c r="T73" s="89"/>
      <c r="U73" s="89"/>
      <c r="V73" s="767" t="s">
        <v>367</v>
      </c>
      <c r="W73" s="767"/>
      <c r="X73" s="767"/>
      <c r="Y73" s="767"/>
      <c r="Z73" s="767"/>
      <c r="AA73" s="767"/>
      <c r="AB73" s="767"/>
      <c r="AC73" s="767"/>
      <c r="AD73" s="767"/>
      <c r="AE73" s="767"/>
      <c r="AF73" s="767"/>
      <c r="AG73" s="767"/>
      <c r="AH73" s="767"/>
      <c r="AI73" s="89"/>
      <c r="AJ73" s="89"/>
      <c r="AK73" s="89"/>
      <c r="AL73" s="89"/>
      <c r="AM73" s="768" t="s">
        <v>213</v>
      </c>
      <c r="AN73" s="768"/>
      <c r="AO73" s="768"/>
      <c r="AP73" s="768"/>
      <c r="AQ73" s="768"/>
      <c r="AR73" s="768"/>
      <c r="AS73" s="768"/>
      <c r="AT73" s="768"/>
      <c r="AU73" s="768"/>
      <c r="AV73" s="768"/>
      <c r="AW73" s="768"/>
      <c r="AX73" s="768"/>
      <c r="AY73" s="768"/>
      <c r="AZ73" s="768"/>
      <c r="BA73" s="768"/>
      <c r="BB73" s="768"/>
      <c r="BC73" s="89"/>
      <c r="BD73" s="89"/>
      <c r="BE73" s="89"/>
      <c r="BF73" s="769" t="s">
        <v>241</v>
      </c>
      <c r="BG73" s="769"/>
      <c r="BH73" s="769"/>
      <c r="BI73" s="769"/>
      <c r="BJ73" s="153"/>
      <c r="BK73" s="89"/>
      <c r="BL73" s="89"/>
      <c r="BM73" s="92"/>
      <c r="BN73" s="92"/>
      <c r="BO73" s="92"/>
      <c r="BP73" s="92"/>
      <c r="BQ73" s="92"/>
      <c r="BR73" s="92"/>
      <c r="BS73" s="92"/>
      <c r="BT73" s="92"/>
      <c r="BU73" s="92"/>
      <c r="BV73" s="89"/>
      <c r="BW73" s="75"/>
      <c r="BX73" s="75"/>
      <c r="BY73" s="75"/>
      <c r="BZ73" s="75"/>
      <c r="CA73" s="75"/>
      <c r="CB73" s="75"/>
      <c r="CC73" s="75"/>
      <c r="CD73" s="75"/>
      <c r="CE73" s="75"/>
      <c r="CF73" s="75"/>
      <c r="CG73" s="75"/>
      <c r="CH73" s="75"/>
      <c r="CI73" s="75"/>
      <c r="CJ73" s="75"/>
      <c r="CK73" s="75"/>
      <c r="CL73" s="75"/>
      <c r="CM73" s="75"/>
    </row>
    <row r="74" spans="2:91" ht="21" customHeight="1">
      <c r="B74" s="775"/>
      <c r="C74" s="775"/>
      <c r="D74" s="775"/>
      <c r="E74" s="775"/>
      <c r="F74" s="775"/>
      <c r="G74" s="775"/>
      <c r="H74" s="775"/>
      <c r="I74" s="775"/>
      <c r="J74" s="775"/>
      <c r="K74" s="775"/>
      <c r="L74" s="775"/>
      <c r="M74" s="775"/>
      <c r="N74" s="775"/>
      <c r="O74" s="775"/>
      <c r="P74" s="775"/>
      <c r="Q74" s="775"/>
      <c r="R74" s="775"/>
      <c r="S74" s="775"/>
      <c r="T74" s="775"/>
      <c r="U74" s="775"/>
      <c r="V74" s="775"/>
      <c r="W74" s="775"/>
      <c r="X74" s="775"/>
      <c r="Y74" s="775"/>
      <c r="Z74" s="775"/>
      <c r="AA74" s="153"/>
      <c r="AB74" s="153"/>
      <c r="AC74" s="153"/>
      <c r="AD74" s="153"/>
      <c r="AE74" s="153"/>
      <c r="AF74" s="153"/>
      <c r="AG74" s="153"/>
      <c r="AH74" s="153"/>
      <c r="AI74" s="153"/>
      <c r="AJ74" s="153"/>
      <c r="AK74" s="153"/>
      <c r="AL74" s="153"/>
      <c r="AM74" s="667" t="s">
        <v>214</v>
      </c>
      <c r="AN74" s="667"/>
      <c r="AO74" s="667"/>
      <c r="AP74" s="667"/>
      <c r="AQ74" s="667"/>
      <c r="AR74" s="667"/>
      <c r="AS74" s="667"/>
      <c r="AT74" s="667"/>
      <c r="AU74" s="667"/>
      <c r="AV74" s="667"/>
      <c r="AW74" s="667"/>
      <c r="AX74" s="667"/>
      <c r="AY74" s="667"/>
      <c r="AZ74" s="667"/>
      <c r="BA74" s="667"/>
      <c r="BB74" s="667"/>
      <c r="BC74" s="153"/>
      <c r="BD74" s="153"/>
      <c r="BE74" s="153"/>
      <c r="BF74" s="776"/>
      <c r="BG74" s="776"/>
      <c r="BH74" s="776"/>
      <c r="BI74" s="776"/>
      <c r="BJ74" s="89"/>
      <c r="BK74" s="89"/>
      <c r="BL74" s="89"/>
      <c r="BM74" s="92"/>
      <c r="BN74" s="92"/>
      <c r="BO74" s="92"/>
      <c r="BP74" s="92"/>
      <c r="BQ74" s="92"/>
      <c r="BR74" s="92"/>
      <c r="BS74" s="92"/>
      <c r="BT74" s="92"/>
      <c r="BU74" s="92"/>
      <c r="BV74" s="89"/>
      <c r="BW74" s="75"/>
      <c r="BX74" s="75"/>
      <c r="BY74" s="75"/>
      <c r="BZ74" s="75"/>
      <c r="CA74" s="75"/>
      <c r="CB74" s="75"/>
      <c r="CC74" s="75"/>
      <c r="CD74" s="75"/>
      <c r="CE74" s="75"/>
      <c r="CF74" s="75"/>
      <c r="CG74" s="75"/>
      <c r="CH74" s="75"/>
      <c r="CI74" s="75"/>
      <c r="CJ74" s="75"/>
      <c r="CK74" s="75"/>
      <c r="CL74" s="75"/>
      <c r="CM74" s="75"/>
    </row>
    <row r="75" spans="2:91" ht="18.75" customHeight="1">
      <c r="B75" s="777" t="s">
        <v>368</v>
      </c>
      <c r="C75" s="777"/>
      <c r="D75" s="777"/>
      <c r="E75" s="777"/>
      <c r="F75" s="777"/>
      <c r="G75" s="777"/>
      <c r="H75" s="777"/>
      <c r="I75" s="777"/>
      <c r="J75" s="777"/>
      <c r="K75" s="777"/>
      <c r="L75" s="777"/>
      <c r="M75" s="777"/>
      <c r="N75" s="777"/>
      <c r="O75" s="777"/>
      <c r="P75" s="777"/>
      <c r="Q75" s="777"/>
      <c r="R75" s="777"/>
      <c r="S75" s="777"/>
      <c r="T75" s="777"/>
      <c r="U75" s="161"/>
      <c r="V75" s="90"/>
      <c r="W75" s="199" t="s">
        <v>94</v>
      </c>
      <c r="X75" s="199" t="s">
        <v>297</v>
      </c>
      <c r="Y75" s="793" t="s">
        <v>94</v>
      </c>
      <c r="Z75" s="794"/>
      <c r="AA75" s="199" t="s">
        <v>297</v>
      </c>
      <c r="AB75" s="199" t="s">
        <v>94</v>
      </c>
      <c r="AC75" s="199" t="s">
        <v>297</v>
      </c>
      <c r="AD75" s="199" t="s">
        <v>94</v>
      </c>
      <c r="AE75" s="199" t="s">
        <v>297</v>
      </c>
      <c r="AF75" s="199" t="s">
        <v>94</v>
      </c>
      <c r="AG75" s="199" t="s">
        <v>297</v>
      </c>
      <c r="AH75" s="89"/>
      <c r="AI75" s="89"/>
      <c r="AJ75" s="89"/>
      <c r="AK75" s="89"/>
      <c r="AL75" s="89"/>
      <c r="AM75" s="778" t="s">
        <v>305</v>
      </c>
      <c r="AN75" s="778"/>
      <c r="AO75" s="778"/>
      <c r="AP75" s="778"/>
      <c r="AQ75" s="778"/>
      <c r="AR75" s="778"/>
      <c r="AS75" s="778"/>
      <c r="AT75" s="778"/>
      <c r="AU75" s="778"/>
      <c r="AV75" s="778"/>
      <c r="AW75" s="778"/>
      <c r="AX75" s="778"/>
      <c r="AY75" s="778"/>
      <c r="AZ75" s="778"/>
      <c r="BA75" s="778"/>
      <c r="BB75" s="778"/>
      <c r="BC75" s="89"/>
      <c r="BD75" s="89"/>
      <c r="BE75" s="89"/>
      <c r="BF75" s="672" t="s">
        <v>306</v>
      </c>
      <c r="BG75" s="672"/>
      <c r="BH75" s="672"/>
      <c r="BI75" s="672"/>
      <c r="BJ75" s="89"/>
      <c r="BK75" s="89"/>
      <c r="BL75" s="89"/>
      <c r="BM75" s="92"/>
      <c r="BN75" s="92"/>
      <c r="BO75" s="92"/>
      <c r="BP75" s="92"/>
      <c r="BQ75" s="92"/>
      <c r="BR75" s="92"/>
      <c r="BS75" s="92"/>
      <c r="BT75" s="92"/>
      <c r="BU75" s="92"/>
      <c r="BV75" s="89"/>
      <c r="BW75" s="75"/>
      <c r="BX75" s="75"/>
      <c r="BY75" s="75"/>
      <c r="BZ75" s="75"/>
      <c r="CA75" s="75"/>
      <c r="CB75" s="75"/>
      <c r="CC75" s="75"/>
      <c r="CD75" s="75"/>
      <c r="CE75" s="75"/>
      <c r="CF75" s="75"/>
      <c r="CG75" s="75"/>
      <c r="CH75" s="75"/>
      <c r="CI75" s="75"/>
      <c r="CJ75" s="75"/>
      <c r="CK75" s="75"/>
      <c r="CL75" s="75"/>
      <c r="CM75" s="75"/>
    </row>
    <row r="76" spans="2:91" ht="35.25" customHeight="1">
      <c r="B76" s="777"/>
      <c r="C76" s="777"/>
      <c r="D76" s="777"/>
      <c r="E76" s="777"/>
      <c r="F76" s="777"/>
      <c r="G76" s="777"/>
      <c r="H76" s="777"/>
      <c r="I76" s="777"/>
      <c r="J76" s="777"/>
      <c r="K76" s="777"/>
      <c r="L76" s="777"/>
      <c r="M76" s="777"/>
      <c r="N76" s="777"/>
      <c r="O76" s="777"/>
      <c r="P76" s="777"/>
      <c r="Q76" s="777"/>
      <c r="R76" s="777"/>
      <c r="S76" s="777"/>
      <c r="T76" s="777"/>
      <c r="U76" s="89"/>
      <c r="V76" s="767" t="s">
        <v>369</v>
      </c>
      <c r="W76" s="767"/>
      <c r="X76" s="767"/>
      <c r="Y76" s="767"/>
      <c r="Z76" s="767"/>
      <c r="AA76" s="767"/>
      <c r="AB76" s="767"/>
      <c r="AC76" s="767"/>
      <c r="AD76" s="767"/>
      <c r="AE76" s="767"/>
      <c r="AF76" s="767"/>
      <c r="AG76" s="767"/>
      <c r="AH76" s="767"/>
      <c r="AI76" s="89"/>
      <c r="AJ76" s="89"/>
      <c r="AK76" s="89"/>
      <c r="AL76" s="89"/>
      <c r="AM76" s="768" t="s">
        <v>213</v>
      </c>
      <c r="AN76" s="768"/>
      <c r="AO76" s="768"/>
      <c r="AP76" s="768"/>
      <c r="AQ76" s="768"/>
      <c r="AR76" s="768"/>
      <c r="AS76" s="768"/>
      <c r="AT76" s="768"/>
      <c r="AU76" s="768"/>
      <c r="AV76" s="768"/>
      <c r="AW76" s="768"/>
      <c r="AX76" s="768"/>
      <c r="AY76" s="768"/>
      <c r="AZ76" s="768"/>
      <c r="BA76" s="768"/>
      <c r="BB76" s="768"/>
      <c r="BC76" s="89"/>
      <c r="BD76" s="89"/>
      <c r="BE76" s="89"/>
      <c r="BF76" s="769" t="s">
        <v>241</v>
      </c>
      <c r="BG76" s="769"/>
      <c r="BH76" s="769"/>
      <c r="BI76" s="769"/>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row>
  </sheetData>
  <mergeCells count="181">
    <mergeCell ref="B74:Z74"/>
    <mergeCell ref="AM74:BB74"/>
    <mergeCell ref="BF74:BI74"/>
    <mergeCell ref="B75:T76"/>
    <mergeCell ref="Y75:Z75"/>
    <mergeCell ref="AM75:BB75"/>
    <mergeCell ref="BF75:BI75"/>
    <mergeCell ref="V76:AH76"/>
    <mergeCell ref="AM76:BB76"/>
    <mergeCell ref="BF76:BI76"/>
    <mergeCell ref="V73:AH73"/>
    <mergeCell ref="AM73:BB73"/>
    <mergeCell ref="BF73:BI73"/>
    <mergeCell ref="Y69:Z69"/>
    <mergeCell ref="B70:T70"/>
    <mergeCell ref="Y70:Z70"/>
    <mergeCell ref="B65:BK65"/>
    <mergeCell ref="B66:BI66"/>
    <mergeCell ref="B67:BI67"/>
    <mergeCell ref="B68:BL68"/>
    <mergeCell ref="B61:BK61"/>
    <mergeCell ref="B62:BK62"/>
    <mergeCell ref="B63:BI63"/>
    <mergeCell ref="B64:BK64"/>
    <mergeCell ref="Y71:Z71"/>
    <mergeCell ref="B72:T72"/>
    <mergeCell ref="Y72:Z72"/>
    <mergeCell ref="AM72:BB72"/>
    <mergeCell ref="BF72:BI72"/>
    <mergeCell ref="B52:BH52"/>
    <mergeCell ref="B53:BK53"/>
    <mergeCell ref="B54:BK54"/>
    <mergeCell ref="B55:BK55"/>
    <mergeCell ref="B56:BK56"/>
    <mergeCell ref="B57:BK57"/>
    <mergeCell ref="B58:BK58"/>
    <mergeCell ref="B59:BK59"/>
    <mergeCell ref="B60:BI60"/>
    <mergeCell ref="B48:BJ48"/>
    <mergeCell ref="B49:BJ49"/>
    <mergeCell ref="B42:BJ42"/>
    <mergeCell ref="B43:BJ43"/>
    <mergeCell ref="B45:BK45"/>
    <mergeCell ref="B46:BK46"/>
    <mergeCell ref="B47:BK47"/>
    <mergeCell ref="B50:BK50"/>
    <mergeCell ref="B51:BI51"/>
    <mergeCell ref="BJ33:BJ34"/>
    <mergeCell ref="F34:Z34"/>
    <mergeCell ref="B35:AF36"/>
    <mergeCell ref="B38:BJ38"/>
    <mergeCell ref="AT33:AT34"/>
    <mergeCell ref="AU33:AU34"/>
    <mergeCell ref="AV33:AV34"/>
    <mergeCell ref="AW33:AW34"/>
    <mergeCell ref="AX33:AX34"/>
    <mergeCell ref="AY33:AY34"/>
    <mergeCell ref="B33:B34"/>
    <mergeCell ref="C33:C34"/>
    <mergeCell ref="D33:E34"/>
    <mergeCell ref="Y33:Z33"/>
    <mergeCell ref="AR33:AR34"/>
    <mergeCell ref="AS33:AS34"/>
    <mergeCell ref="AV31:AV32"/>
    <mergeCell ref="AW31:AW32"/>
    <mergeCell ref="AX31:AX32"/>
    <mergeCell ref="AY31:AY32"/>
    <mergeCell ref="BJ31:BJ32"/>
    <mergeCell ref="F32:Z32"/>
    <mergeCell ref="BJ29:BJ30"/>
    <mergeCell ref="F30:Z30"/>
    <mergeCell ref="B31:B32"/>
    <mergeCell ref="C31:C32"/>
    <mergeCell ref="D31:E32"/>
    <mergeCell ref="Y31:Z31"/>
    <mergeCell ref="AR31:AR32"/>
    <mergeCell ref="AS31:AS32"/>
    <mergeCell ref="AT31:AT32"/>
    <mergeCell ref="AU31:AU32"/>
    <mergeCell ref="AT29:AT30"/>
    <mergeCell ref="AU29:AU30"/>
    <mergeCell ref="AV29:AV30"/>
    <mergeCell ref="AW29:AW30"/>
    <mergeCell ref="AX29:AX30"/>
    <mergeCell ref="AY29:AY30"/>
    <mergeCell ref="B29:B30"/>
    <mergeCell ref="C29:C30"/>
    <mergeCell ref="D29:E30"/>
    <mergeCell ref="Y29:Z29"/>
    <mergeCell ref="AR29:AR30"/>
    <mergeCell ref="AS29:AS30"/>
    <mergeCell ref="AV27:AV28"/>
    <mergeCell ref="AW27:AW28"/>
    <mergeCell ref="AX27:AX28"/>
    <mergeCell ref="AY27:AY28"/>
    <mergeCell ref="BJ27:BJ28"/>
    <mergeCell ref="F28:Z28"/>
    <mergeCell ref="AZ22:BG24"/>
    <mergeCell ref="F22:O24"/>
    <mergeCell ref="P22:Q24"/>
    <mergeCell ref="R22:S24"/>
    <mergeCell ref="AZ26:BE26"/>
    <mergeCell ref="BF26:BG26"/>
    <mergeCell ref="B27:B28"/>
    <mergeCell ref="C27:C28"/>
    <mergeCell ref="D27:E28"/>
    <mergeCell ref="Y27:Z27"/>
    <mergeCell ref="AR27:AR28"/>
    <mergeCell ref="AS27:AS28"/>
    <mergeCell ref="AT27:AT28"/>
    <mergeCell ref="AU27:AU28"/>
    <mergeCell ref="AA26:AC26"/>
    <mergeCell ref="AD26:AF26"/>
    <mergeCell ref="AG26:AO26"/>
    <mergeCell ref="AP26:AQ26"/>
    <mergeCell ref="AR26:AW26"/>
    <mergeCell ref="AX26:AY26"/>
    <mergeCell ref="B22:B26"/>
    <mergeCell ref="C22:C26"/>
    <mergeCell ref="D22:E26"/>
    <mergeCell ref="F26:Z26"/>
    <mergeCell ref="B18:C18"/>
    <mergeCell ref="D18:BG18"/>
    <mergeCell ref="B19:C20"/>
    <mergeCell ref="B16:C16"/>
    <mergeCell ref="D16:BG16"/>
    <mergeCell ref="B17:C17"/>
    <mergeCell ref="D17:BG17"/>
    <mergeCell ref="BH16:BK16"/>
    <mergeCell ref="BH17:BK17"/>
    <mergeCell ref="BH18:BK18"/>
    <mergeCell ref="D19:BK19"/>
    <mergeCell ref="D20:BK20"/>
    <mergeCell ref="P10:S10"/>
    <mergeCell ref="AA10:AD10"/>
    <mergeCell ref="AG10:AM10"/>
    <mergeCell ref="AQ10:BB10"/>
    <mergeCell ref="BE10:BJ10"/>
    <mergeCell ref="B11:C14"/>
    <mergeCell ref="D11:O14"/>
    <mergeCell ref="Q13:U13"/>
    <mergeCell ref="P11:BK12"/>
    <mergeCell ref="W13:BK13"/>
    <mergeCell ref="P14:BK14"/>
    <mergeCell ref="B9:C9"/>
    <mergeCell ref="D9:X9"/>
    <mergeCell ref="AG9:AM9"/>
    <mergeCell ref="AQ9:BB9"/>
    <mergeCell ref="B2:K2"/>
    <mergeCell ref="B4:C7"/>
    <mergeCell ref="D4:BG7"/>
    <mergeCell ref="BE9:BK9"/>
    <mergeCell ref="BI4:BJ4"/>
    <mergeCell ref="BI5:BJ5"/>
    <mergeCell ref="BI6:BJ6"/>
    <mergeCell ref="BI7:BJ7"/>
    <mergeCell ref="AM1:BK2"/>
    <mergeCell ref="BK22:BK26"/>
    <mergeCell ref="BK27:BK28"/>
    <mergeCell ref="BK29:BK30"/>
    <mergeCell ref="BK31:BK32"/>
    <mergeCell ref="BK33:BK34"/>
    <mergeCell ref="B39:BI39"/>
    <mergeCell ref="B40:BI40"/>
    <mergeCell ref="B41:BI41"/>
    <mergeCell ref="B44:BI44"/>
    <mergeCell ref="BH22:BH24"/>
    <mergeCell ref="BI22:BI24"/>
    <mergeCell ref="BJ22:BJ25"/>
    <mergeCell ref="AG23:AN24"/>
    <mergeCell ref="AO23:AQ24"/>
    <mergeCell ref="F25:Z25"/>
    <mergeCell ref="AA25:AC25"/>
    <mergeCell ref="AD25:AF25"/>
    <mergeCell ref="AG25:AQ25"/>
    <mergeCell ref="AZ25:BG25"/>
    <mergeCell ref="T22:Z24"/>
    <mergeCell ref="AA22:AC24"/>
    <mergeCell ref="AD22:AF24"/>
    <mergeCell ref="AG22:AQ22"/>
    <mergeCell ref="AR22:AY25"/>
  </mergeCells>
  <printOptions horizontalCentered="1" verticalCentered="1"/>
  <pageMargins left="0.19685039370078741" right="0.19685039370078741" top="0.23622047244094491" bottom="0.23622047244094491" header="0" footer="0"/>
  <pageSetup paperSize="9" scale="27" fitToWidth="0" orientation="landscape"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369C3-9E54-9F44-999D-A684A7B6A4FD}">
  <sheetPr>
    <pageSetUpPr autoPageBreaks="0" fitToPage="1"/>
  </sheetPr>
  <dimension ref="B1:CN83"/>
  <sheetViews>
    <sheetView showGridLines="0" view="pageBreakPreview" zoomScale="80" zoomScaleNormal="76" zoomScaleSheetLayoutView="80" workbookViewId="0">
      <selection activeCell="D4" sqref="D4:BG7"/>
    </sheetView>
  </sheetViews>
  <sheetFormatPr baseColWidth="10" defaultColWidth="11" defaultRowHeight="16"/>
  <cols>
    <col min="1" max="1" width="1.59765625" style="77" customWidth="1"/>
    <col min="2" max="2" width="5.59765625" style="77" customWidth="1"/>
    <col min="3" max="3" width="12.3984375" style="77" customWidth="1"/>
    <col min="4" max="4" width="7.3984375" style="77" customWidth="1"/>
    <col min="5" max="5" width="6.3984375" style="77" customWidth="1"/>
    <col min="6" max="24" width="4.19921875" style="77" customWidth="1"/>
    <col min="25" max="25" width="3.796875" style="77" customWidth="1"/>
    <col min="26" max="26" width="1" style="77" customWidth="1"/>
    <col min="27" max="33" width="6.59765625" style="77" customWidth="1"/>
    <col min="34" max="36" width="4.3984375" style="77" customWidth="1"/>
    <col min="37" max="37" width="4.19921875" style="77" customWidth="1"/>
    <col min="38" max="38" width="4.3984375" style="77" customWidth="1"/>
    <col min="39" max="39" width="4.19921875" style="77" customWidth="1"/>
    <col min="40" max="40" width="4.3984375" style="77" hidden="1" customWidth="1"/>
    <col min="41" max="43" width="4.3984375" style="77" customWidth="1"/>
    <col min="44" max="50" width="4.59765625" style="77" customWidth="1"/>
    <col min="51" max="51" width="5.59765625" style="77" customWidth="1"/>
    <col min="52" max="58" width="4.3984375" style="77" customWidth="1"/>
    <col min="59" max="59" width="4.796875" style="77" customWidth="1"/>
    <col min="60" max="60" width="14.59765625" style="77" customWidth="1"/>
    <col min="61" max="61" width="15.59765625" style="77" customWidth="1"/>
    <col min="62" max="62" width="13.796875" style="77" customWidth="1"/>
    <col min="63" max="63" width="20.19921875" style="77" customWidth="1"/>
    <col min="64" max="16384" width="11" style="77"/>
  </cols>
  <sheetData>
    <row r="1" spans="2:91" ht="16.5" customHeight="1">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6"/>
      <c r="AM1" s="654" t="s">
        <v>479</v>
      </c>
      <c r="AN1" s="654"/>
      <c r="AO1" s="654"/>
      <c r="AP1" s="654"/>
      <c r="AQ1" s="654"/>
      <c r="AR1" s="654"/>
      <c r="AS1" s="654"/>
      <c r="AT1" s="654"/>
      <c r="AU1" s="654"/>
      <c r="AV1" s="654"/>
      <c r="AW1" s="654"/>
      <c r="AX1" s="654"/>
      <c r="AY1" s="654"/>
      <c r="AZ1" s="654"/>
      <c r="BA1" s="654"/>
      <c r="BB1" s="654"/>
      <c r="BC1" s="654"/>
      <c r="BD1" s="654"/>
      <c r="BE1" s="654"/>
      <c r="BF1" s="654"/>
      <c r="BG1" s="654"/>
      <c r="BH1" s="654"/>
      <c r="BI1" s="654"/>
      <c r="BJ1" s="654"/>
      <c r="BK1" s="654"/>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2:91" ht="80" customHeight="1">
      <c r="B2" s="636" t="s">
        <v>307</v>
      </c>
      <c r="C2" s="636"/>
      <c r="D2" s="636"/>
      <c r="E2" s="636"/>
      <c r="F2" s="636"/>
      <c r="G2" s="636"/>
      <c r="H2" s="636"/>
      <c r="I2" s="636"/>
      <c r="J2" s="636"/>
      <c r="K2" s="636"/>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6"/>
      <c r="AM2" s="654"/>
      <c r="AN2" s="654"/>
      <c r="AO2" s="654"/>
      <c r="AP2" s="654"/>
      <c r="AQ2" s="654"/>
      <c r="AR2" s="654"/>
      <c r="AS2" s="654"/>
      <c r="AT2" s="654"/>
      <c r="AU2" s="654"/>
      <c r="AV2" s="654"/>
      <c r="AW2" s="654"/>
      <c r="AX2" s="654"/>
      <c r="AY2" s="654"/>
      <c r="AZ2" s="654"/>
      <c r="BA2" s="654"/>
      <c r="BB2" s="654"/>
      <c r="BC2" s="654"/>
      <c r="BD2" s="654"/>
      <c r="BE2" s="654"/>
      <c r="BF2" s="654"/>
      <c r="BG2" s="654"/>
      <c r="BH2" s="654"/>
      <c r="BI2" s="654"/>
      <c r="BJ2" s="654"/>
      <c r="BK2" s="654"/>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2:91" ht="5" customHeight="1" thickBot="1">
      <c r="B3" s="78"/>
      <c r="C3" s="78"/>
      <c r="D3" s="78"/>
      <c r="E3" s="78"/>
      <c r="F3" s="78"/>
      <c r="G3" s="78"/>
      <c r="H3" s="78"/>
      <c r="I3" s="78"/>
      <c r="J3" s="78"/>
      <c r="K3" s="78"/>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8"/>
      <c r="BB3" s="78"/>
      <c r="BC3" s="78"/>
      <c r="BD3" s="78"/>
      <c r="BE3" s="78"/>
      <c r="BF3" s="78"/>
      <c r="BG3" s="78"/>
      <c r="BH3" s="78"/>
      <c r="BI3" s="78"/>
      <c r="BJ3" s="78"/>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2:91" s="81" customFormat="1" ht="19" customHeight="1" thickBot="1">
      <c r="B4" s="799" t="s">
        <v>2</v>
      </c>
      <c r="C4" s="800"/>
      <c r="D4" s="643" t="s">
        <v>308</v>
      </c>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644"/>
      <c r="AZ4" s="644"/>
      <c r="BA4" s="644"/>
      <c r="BB4" s="644"/>
      <c r="BC4" s="644"/>
      <c r="BD4" s="644"/>
      <c r="BE4" s="644"/>
      <c r="BF4" s="644"/>
      <c r="BG4" s="645"/>
      <c r="BH4" s="203" t="s">
        <v>4</v>
      </c>
      <c r="BI4" s="633" t="s">
        <v>309</v>
      </c>
      <c r="BJ4" s="635"/>
      <c r="BK4" s="79" t="s">
        <v>293</v>
      </c>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row>
    <row r="5" spans="2:91" ht="24" customHeight="1" thickBot="1">
      <c r="B5" s="801"/>
      <c r="C5" s="802"/>
      <c r="D5" s="646"/>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8"/>
      <c r="BH5" s="202" t="s">
        <v>6</v>
      </c>
      <c r="BI5" s="797" t="s">
        <v>310</v>
      </c>
      <c r="BJ5" s="798"/>
      <c r="BK5" s="82"/>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row>
    <row r="6" spans="2:91" ht="24" customHeight="1" thickBot="1">
      <c r="B6" s="803"/>
      <c r="C6" s="804"/>
      <c r="D6" s="646"/>
      <c r="E6" s="647"/>
      <c r="F6" s="647"/>
      <c r="G6" s="647"/>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7"/>
      <c r="AQ6" s="647"/>
      <c r="AR6" s="647"/>
      <c r="AS6" s="647"/>
      <c r="AT6" s="647"/>
      <c r="AU6" s="647"/>
      <c r="AV6" s="647"/>
      <c r="AW6" s="647"/>
      <c r="AX6" s="647"/>
      <c r="AY6" s="647"/>
      <c r="AZ6" s="647"/>
      <c r="BA6" s="647"/>
      <c r="BB6" s="647"/>
      <c r="BC6" s="647"/>
      <c r="BD6" s="647"/>
      <c r="BE6" s="647"/>
      <c r="BF6" s="647"/>
      <c r="BG6" s="648"/>
      <c r="BH6" s="202" t="s">
        <v>8</v>
      </c>
      <c r="BI6" s="797" t="s">
        <v>311</v>
      </c>
      <c r="BJ6" s="798"/>
      <c r="BK6" s="82"/>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row>
    <row r="7" spans="2:91" ht="24" customHeight="1" thickBot="1">
      <c r="B7" s="805"/>
      <c r="C7" s="806"/>
      <c r="D7" s="649"/>
      <c r="E7" s="650"/>
      <c r="F7" s="650"/>
      <c r="G7" s="650"/>
      <c r="H7" s="650"/>
      <c r="I7" s="65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0"/>
      <c r="AM7" s="650"/>
      <c r="AN7" s="650"/>
      <c r="AO7" s="650"/>
      <c r="AP7" s="650"/>
      <c r="AQ7" s="650"/>
      <c r="AR7" s="650"/>
      <c r="AS7" s="650"/>
      <c r="AT7" s="650"/>
      <c r="AU7" s="650"/>
      <c r="AV7" s="650"/>
      <c r="AW7" s="650"/>
      <c r="AX7" s="650"/>
      <c r="AY7" s="650"/>
      <c r="AZ7" s="650"/>
      <c r="BA7" s="650"/>
      <c r="BB7" s="650"/>
      <c r="BC7" s="650"/>
      <c r="BD7" s="650"/>
      <c r="BE7" s="650"/>
      <c r="BF7" s="650"/>
      <c r="BG7" s="651"/>
      <c r="BH7" s="202" t="s">
        <v>10</v>
      </c>
      <c r="BI7" s="797" t="s">
        <v>312</v>
      </c>
      <c r="BJ7" s="798"/>
      <c r="BK7" s="82"/>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row>
    <row r="8" spans="2:91" ht="7.5" customHeight="1" thickBot="1">
      <c r="B8" s="83"/>
      <c r="C8" s="83"/>
      <c r="D8" s="83"/>
      <c r="E8" s="83"/>
      <c r="F8" s="83"/>
      <c r="G8" s="83"/>
      <c r="H8" s="83"/>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84"/>
      <c r="BC8" s="84"/>
      <c r="BD8" s="84"/>
      <c r="BE8" s="84"/>
      <c r="BF8" s="84"/>
      <c r="BG8" s="84"/>
      <c r="BH8" s="84"/>
      <c r="BI8" s="84"/>
      <c r="BJ8" s="84"/>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row>
    <row r="9" spans="2:91" ht="23.25" customHeight="1" thickBot="1">
      <c r="B9" s="631" t="s">
        <v>11</v>
      </c>
      <c r="C9" s="632"/>
      <c r="D9" s="633" t="s">
        <v>313</v>
      </c>
      <c r="E9" s="634"/>
      <c r="F9" s="634"/>
      <c r="G9" s="634"/>
      <c r="H9" s="634"/>
      <c r="I9" s="634"/>
      <c r="J9" s="634"/>
      <c r="K9" s="634"/>
      <c r="L9" s="634"/>
      <c r="M9" s="634"/>
      <c r="N9" s="634"/>
      <c r="O9" s="634"/>
      <c r="P9" s="634"/>
      <c r="Q9" s="634"/>
      <c r="R9" s="634"/>
      <c r="S9" s="634"/>
      <c r="T9" s="634"/>
      <c r="U9" s="634"/>
      <c r="V9" s="634"/>
      <c r="W9" s="634"/>
      <c r="X9" s="635"/>
      <c r="Y9" s="75"/>
      <c r="Z9" s="75"/>
      <c r="AA9" s="85" t="s">
        <v>94</v>
      </c>
      <c r="AB9" s="85" t="s">
        <v>297</v>
      </c>
      <c r="AC9" s="85" t="s">
        <v>94</v>
      </c>
      <c r="AD9" s="85" t="s">
        <v>95</v>
      </c>
      <c r="AE9" s="75"/>
      <c r="AF9" s="75"/>
      <c r="AG9" s="611" t="s">
        <v>134</v>
      </c>
      <c r="AH9" s="612"/>
      <c r="AI9" s="612"/>
      <c r="AJ9" s="612"/>
      <c r="AK9" s="612"/>
      <c r="AL9" s="612"/>
      <c r="AM9" s="613"/>
      <c r="AN9" s="75"/>
      <c r="AO9" s="75"/>
      <c r="AP9" s="75"/>
      <c r="AQ9" s="611" t="s">
        <v>95</v>
      </c>
      <c r="AR9" s="612"/>
      <c r="AS9" s="612"/>
      <c r="AT9" s="612"/>
      <c r="AU9" s="612"/>
      <c r="AV9" s="612"/>
      <c r="AW9" s="612"/>
      <c r="AX9" s="612"/>
      <c r="AY9" s="612"/>
      <c r="AZ9" s="612"/>
      <c r="BA9" s="612"/>
      <c r="BB9" s="613"/>
      <c r="BC9" s="75"/>
      <c r="BD9" s="75"/>
      <c r="BE9" s="611" t="s">
        <v>95</v>
      </c>
      <c r="BF9" s="612"/>
      <c r="BG9" s="612"/>
      <c r="BH9" s="612"/>
      <c r="BI9" s="612"/>
      <c r="BJ9" s="612"/>
      <c r="BK9" s="613"/>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row>
    <row r="10" spans="2:91" ht="24" customHeight="1" thickBot="1">
      <c r="B10" s="86"/>
      <c r="C10" s="86"/>
      <c r="D10" s="86"/>
      <c r="E10" s="87"/>
      <c r="F10" s="87"/>
      <c r="G10" s="87"/>
      <c r="H10" s="87"/>
      <c r="I10" s="87"/>
      <c r="J10" s="87"/>
      <c r="K10" s="87"/>
      <c r="L10" s="87"/>
      <c r="M10" s="87"/>
      <c r="N10" s="87"/>
      <c r="O10" s="87"/>
      <c r="P10" s="807"/>
      <c r="Q10" s="807"/>
      <c r="R10" s="807"/>
      <c r="S10" s="807"/>
      <c r="T10" s="87"/>
      <c r="U10" s="87"/>
      <c r="V10" s="87"/>
      <c r="W10" s="87"/>
      <c r="X10" s="87"/>
      <c r="Y10" s="88"/>
      <c r="Z10" s="88"/>
      <c r="AA10" s="781" t="s">
        <v>13</v>
      </c>
      <c r="AB10" s="781"/>
      <c r="AC10" s="781"/>
      <c r="AD10" s="781"/>
      <c r="AE10" s="84"/>
      <c r="AF10" s="84"/>
      <c r="AG10" s="780" t="s">
        <v>14</v>
      </c>
      <c r="AH10" s="780"/>
      <c r="AI10" s="780"/>
      <c r="AJ10" s="780"/>
      <c r="AK10" s="780"/>
      <c r="AL10" s="780"/>
      <c r="AM10" s="780"/>
      <c r="AN10" s="84"/>
      <c r="AO10" s="84"/>
      <c r="AP10" s="84"/>
      <c r="AQ10" s="781" t="s">
        <v>314</v>
      </c>
      <c r="AR10" s="781"/>
      <c r="AS10" s="781"/>
      <c r="AT10" s="781"/>
      <c r="AU10" s="781"/>
      <c r="AV10" s="781"/>
      <c r="AW10" s="781"/>
      <c r="AX10" s="781"/>
      <c r="AY10" s="781"/>
      <c r="AZ10" s="781"/>
      <c r="BA10" s="781"/>
      <c r="BB10" s="781"/>
      <c r="BC10" s="84"/>
      <c r="BD10" s="84"/>
      <c r="BE10" s="781" t="s">
        <v>315</v>
      </c>
      <c r="BF10" s="781"/>
      <c r="BG10" s="781"/>
      <c r="BH10" s="781"/>
      <c r="BI10" s="781"/>
      <c r="BJ10" s="781"/>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row>
    <row r="11" spans="2:91" s="91" customFormat="1" ht="18" customHeight="1">
      <c r="B11" s="657" t="s">
        <v>16</v>
      </c>
      <c r="C11" s="658"/>
      <c r="D11" s="663" t="s">
        <v>316</v>
      </c>
      <c r="E11" s="664"/>
      <c r="F11" s="664"/>
      <c r="G11" s="664"/>
      <c r="H11" s="664"/>
      <c r="I11" s="664"/>
      <c r="J11" s="664"/>
      <c r="K11" s="664"/>
      <c r="L11" s="664"/>
      <c r="M11" s="664"/>
      <c r="N11" s="664"/>
      <c r="O11" s="665"/>
      <c r="P11" s="614" t="s">
        <v>295</v>
      </c>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6"/>
      <c r="BL11" s="89"/>
      <c r="BM11" s="89"/>
      <c r="BN11" s="89"/>
      <c r="BO11" s="89"/>
      <c r="BP11" s="89"/>
      <c r="BQ11" s="89"/>
      <c r="BR11" s="89"/>
      <c r="BS11" s="89"/>
      <c r="BT11" s="89"/>
      <c r="BU11" s="89"/>
      <c r="BV11" s="90"/>
      <c r="BW11" s="75"/>
      <c r="BX11" s="75"/>
      <c r="BY11" s="75"/>
      <c r="BZ11" s="75"/>
      <c r="CA11" s="75"/>
      <c r="CB11" s="75"/>
      <c r="CC11" s="75"/>
      <c r="CD11" s="75"/>
      <c r="CE11" s="75"/>
      <c r="CF11" s="75"/>
      <c r="CG11" s="75"/>
      <c r="CH11" s="75"/>
      <c r="CI11" s="75"/>
      <c r="CJ11" s="75"/>
      <c r="CK11" s="75"/>
      <c r="CL11" s="75"/>
      <c r="CM11" s="75"/>
    </row>
    <row r="12" spans="2:91" ht="7.5" customHeight="1">
      <c r="B12" s="659"/>
      <c r="C12" s="660"/>
      <c r="D12" s="666"/>
      <c r="E12" s="667"/>
      <c r="F12" s="667"/>
      <c r="G12" s="667"/>
      <c r="H12" s="667"/>
      <c r="I12" s="667"/>
      <c r="J12" s="667"/>
      <c r="K12" s="667"/>
      <c r="L12" s="667"/>
      <c r="M12" s="667"/>
      <c r="N12" s="667"/>
      <c r="O12" s="668"/>
      <c r="P12" s="617"/>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8"/>
      <c r="AY12" s="618"/>
      <c r="AZ12" s="618"/>
      <c r="BA12" s="618"/>
      <c r="BB12" s="618"/>
      <c r="BC12" s="618"/>
      <c r="BD12" s="618"/>
      <c r="BE12" s="618"/>
      <c r="BF12" s="618"/>
      <c r="BG12" s="618"/>
      <c r="BH12" s="618"/>
      <c r="BI12" s="618"/>
      <c r="BJ12" s="618"/>
      <c r="BK12" s="619"/>
      <c r="BL12" s="89"/>
      <c r="BM12" s="89"/>
      <c r="BN12" s="89"/>
      <c r="BO12" s="89"/>
      <c r="BP12" s="89"/>
      <c r="BQ12" s="89"/>
      <c r="BR12" s="89"/>
      <c r="BS12" s="89"/>
      <c r="BT12" s="89"/>
      <c r="BU12" s="89"/>
      <c r="BV12" s="90"/>
      <c r="BW12" s="75"/>
      <c r="BX12" s="75"/>
      <c r="BY12" s="75"/>
      <c r="BZ12" s="75"/>
      <c r="CA12" s="75"/>
      <c r="CB12" s="75"/>
      <c r="CC12" s="75"/>
      <c r="CD12" s="75"/>
      <c r="CE12" s="75"/>
      <c r="CF12" s="75"/>
      <c r="CG12" s="75"/>
      <c r="CH12" s="75"/>
      <c r="CI12" s="75"/>
      <c r="CJ12" s="75"/>
      <c r="CK12" s="75"/>
      <c r="CL12" s="75"/>
      <c r="CM12" s="75"/>
    </row>
    <row r="13" spans="2:91" ht="18.75" customHeight="1">
      <c r="B13" s="659"/>
      <c r="C13" s="660"/>
      <c r="D13" s="666"/>
      <c r="E13" s="667"/>
      <c r="F13" s="667"/>
      <c r="G13" s="667"/>
      <c r="H13" s="667"/>
      <c r="I13" s="667"/>
      <c r="J13" s="667"/>
      <c r="K13" s="667"/>
      <c r="L13" s="667"/>
      <c r="M13" s="667"/>
      <c r="N13" s="667"/>
      <c r="O13" s="668"/>
      <c r="P13" s="213" t="s">
        <v>317</v>
      </c>
      <c r="Q13" s="672"/>
      <c r="R13" s="672"/>
      <c r="S13" s="672"/>
      <c r="T13" s="672"/>
      <c r="U13" s="672"/>
      <c r="V13" s="214"/>
      <c r="W13" s="620" t="s">
        <v>455</v>
      </c>
      <c r="X13" s="620"/>
      <c r="Y13" s="620"/>
      <c r="Z13" s="620"/>
      <c r="AA13" s="620"/>
      <c r="AB13" s="620"/>
      <c r="AC13" s="620"/>
      <c r="AD13" s="620"/>
      <c r="AE13" s="620"/>
      <c r="AF13" s="620"/>
      <c r="AG13" s="620"/>
      <c r="AH13" s="620"/>
      <c r="AI13" s="620"/>
      <c r="AJ13" s="620"/>
      <c r="AK13" s="620"/>
      <c r="AL13" s="620"/>
      <c r="AM13" s="620"/>
      <c r="AN13" s="620"/>
      <c r="AO13" s="620"/>
      <c r="AP13" s="620"/>
      <c r="AQ13" s="620"/>
      <c r="AR13" s="620"/>
      <c r="AS13" s="620"/>
      <c r="AT13" s="620"/>
      <c r="AU13" s="620"/>
      <c r="AV13" s="620"/>
      <c r="AW13" s="620"/>
      <c r="AX13" s="620"/>
      <c r="AY13" s="620"/>
      <c r="AZ13" s="620"/>
      <c r="BA13" s="620"/>
      <c r="BB13" s="620"/>
      <c r="BC13" s="620"/>
      <c r="BD13" s="620"/>
      <c r="BE13" s="620"/>
      <c r="BF13" s="620"/>
      <c r="BG13" s="620"/>
      <c r="BH13" s="620"/>
      <c r="BI13" s="620"/>
      <c r="BJ13" s="620"/>
      <c r="BK13" s="621"/>
      <c r="BL13" s="89"/>
      <c r="BM13" s="89"/>
      <c r="BN13" s="89"/>
      <c r="BO13" s="89"/>
      <c r="BP13" s="89"/>
      <c r="BQ13" s="89"/>
      <c r="BR13" s="89"/>
      <c r="BS13" s="89"/>
      <c r="BT13" s="89"/>
      <c r="BU13" s="89"/>
      <c r="BV13" s="90"/>
      <c r="BW13" s="75"/>
      <c r="BX13" s="75"/>
      <c r="BY13" s="75"/>
      <c r="BZ13" s="75"/>
      <c r="CA13" s="75"/>
      <c r="CB13" s="75"/>
      <c r="CC13" s="75"/>
      <c r="CD13" s="75"/>
      <c r="CE13" s="75"/>
      <c r="CF13" s="75"/>
      <c r="CG13" s="75"/>
      <c r="CH13" s="75"/>
      <c r="CI13" s="75"/>
      <c r="CJ13" s="75"/>
      <c r="CK13" s="75"/>
      <c r="CL13" s="75"/>
      <c r="CM13" s="75"/>
    </row>
    <row r="14" spans="2:91" ht="18" customHeight="1" thickBot="1">
      <c r="B14" s="661"/>
      <c r="C14" s="662"/>
      <c r="D14" s="669"/>
      <c r="E14" s="670"/>
      <c r="F14" s="670"/>
      <c r="G14" s="670"/>
      <c r="H14" s="670"/>
      <c r="I14" s="670"/>
      <c r="J14" s="670"/>
      <c r="K14" s="670"/>
      <c r="L14" s="670"/>
      <c r="M14" s="670"/>
      <c r="N14" s="670"/>
      <c r="O14" s="671"/>
      <c r="P14" s="622" t="s">
        <v>318</v>
      </c>
      <c r="Q14" s="623"/>
      <c r="R14" s="623"/>
      <c r="S14" s="623"/>
      <c r="T14" s="623"/>
      <c r="U14" s="623"/>
      <c r="V14" s="623"/>
      <c r="W14" s="623"/>
      <c r="X14" s="623"/>
      <c r="Y14" s="623"/>
      <c r="Z14" s="623"/>
      <c r="AA14" s="623"/>
      <c r="AB14" s="623"/>
      <c r="AC14" s="623"/>
      <c r="AD14" s="623"/>
      <c r="AE14" s="623"/>
      <c r="AF14" s="623"/>
      <c r="AG14" s="623"/>
      <c r="AH14" s="623"/>
      <c r="AI14" s="623"/>
      <c r="AJ14" s="623"/>
      <c r="AK14" s="623"/>
      <c r="AL14" s="623"/>
      <c r="AM14" s="623"/>
      <c r="AN14" s="623"/>
      <c r="AO14" s="623"/>
      <c r="AP14" s="623"/>
      <c r="AQ14" s="623"/>
      <c r="AR14" s="623"/>
      <c r="AS14" s="623"/>
      <c r="AT14" s="623"/>
      <c r="AU14" s="623"/>
      <c r="AV14" s="623"/>
      <c r="AW14" s="623"/>
      <c r="AX14" s="623"/>
      <c r="AY14" s="623"/>
      <c r="AZ14" s="623"/>
      <c r="BA14" s="623"/>
      <c r="BB14" s="623"/>
      <c r="BC14" s="623"/>
      <c r="BD14" s="623"/>
      <c r="BE14" s="623"/>
      <c r="BF14" s="623"/>
      <c r="BG14" s="623"/>
      <c r="BH14" s="623"/>
      <c r="BI14" s="623"/>
      <c r="BJ14" s="623"/>
      <c r="BK14" s="624"/>
      <c r="BL14" s="93"/>
      <c r="BM14" s="93"/>
      <c r="BN14" s="93"/>
      <c r="BO14" s="93"/>
      <c r="BP14" s="93"/>
      <c r="BQ14" s="93"/>
      <c r="BR14" s="93"/>
      <c r="BS14" s="93"/>
      <c r="BT14" s="93"/>
      <c r="BU14" s="93"/>
      <c r="BV14" s="93"/>
      <c r="BW14" s="75"/>
      <c r="BX14" s="75"/>
      <c r="BY14" s="75"/>
      <c r="BZ14" s="75"/>
      <c r="CA14" s="75"/>
      <c r="CB14" s="75"/>
      <c r="CC14" s="75"/>
      <c r="CD14" s="75"/>
      <c r="CE14" s="75"/>
      <c r="CF14" s="75"/>
      <c r="CG14" s="75"/>
      <c r="CH14" s="75"/>
      <c r="CI14" s="75"/>
      <c r="CJ14" s="75"/>
      <c r="CK14" s="75"/>
      <c r="CL14" s="75"/>
      <c r="CM14" s="75"/>
    </row>
    <row r="15" spans="2:91" ht="8.25" customHeight="1" thickBot="1">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3"/>
      <c r="BL15" s="93"/>
      <c r="BM15" s="93"/>
      <c r="BN15" s="93"/>
      <c r="BO15" s="93"/>
      <c r="BP15" s="93"/>
      <c r="BQ15" s="93"/>
      <c r="BR15" s="93"/>
      <c r="BS15" s="93"/>
      <c r="BT15" s="93"/>
      <c r="BU15" s="93"/>
      <c r="BV15" s="93"/>
      <c r="BW15" s="75"/>
      <c r="BX15" s="75"/>
      <c r="BY15" s="75"/>
      <c r="BZ15" s="75"/>
      <c r="CA15" s="75"/>
      <c r="CB15" s="75"/>
      <c r="CC15" s="75"/>
      <c r="CD15" s="75"/>
      <c r="CE15" s="75"/>
      <c r="CF15" s="75"/>
      <c r="CG15" s="75"/>
      <c r="CH15" s="75"/>
      <c r="CI15" s="75"/>
      <c r="CJ15" s="75"/>
      <c r="CK15" s="75"/>
      <c r="CL15" s="75"/>
      <c r="CM15" s="75"/>
    </row>
    <row r="16" spans="2:91" ht="25.5" customHeight="1" thickBot="1">
      <c r="B16" s="625" t="s">
        <v>19</v>
      </c>
      <c r="C16" s="627"/>
      <c r="D16" s="675" t="s">
        <v>319</v>
      </c>
      <c r="E16" s="676"/>
      <c r="F16" s="676"/>
      <c r="G16" s="676"/>
      <c r="H16" s="676"/>
      <c r="I16" s="676"/>
      <c r="J16" s="676"/>
      <c r="K16" s="676"/>
      <c r="L16" s="676"/>
      <c r="M16" s="676"/>
      <c r="N16" s="676"/>
      <c r="O16" s="676"/>
      <c r="P16" s="676"/>
      <c r="Q16" s="676"/>
      <c r="R16" s="676"/>
      <c r="S16" s="676"/>
      <c r="T16" s="676"/>
      <c r="U16" s="676"/>
      <c r="V16" s="676"/>
      <c r="W16" s="676"/>
      <c r="X16" s="676"/>
      <c r="Y16" s="676"/>
      <c r="Z16" s="676"/>
      <c r="AA16" s="676"/>
      <c r="AB16" s="676"/>
      <c r="AC16" s="676"/>
      <c r="AD16" s="676"/>
      <c r="AE16" s="676"/>
      <c r="AF16" s="676"/>
      <c r="AG16" s="676"/>
      <c r="AH16" s="676"/>
      <c r="AI16" s="676"/>
      <c r="AJ16" s="676"/>
      <c r="AK16" s="676"/>
      <c r="AL16" s="676"/>
      <c r="AM16" s="676"/>
      <c r="AN16" s="676"/>
      <c r="AO16" s="676"/>
      <c r="AP16" s="676"/>
      <c r="AQ16" s="676"/>
      <c r="AR16" s="676"/>
      <c r="AS16" s="676"/>
      <c r="AT16" s="676"/>
      <c r="AU16" s="676"/>
      <c r="AV16" s="676"/>
      <c r="AW16" s="676"/>
      <c r="AX16" s="676"/>
      <c r="AY16" s="676"/>
      <c r="AZ16" s="676"/>
      <c r="BA16" s="676"/>
      <c r="BB16" s="676"/>
      <c r="BC16" s="676"/>
      <c r="BD16" s="676"/>
      <c r="BE16" s="676"/>
      <c r="BF16" s="676"/>
      <c r="BG16" s="676"/>
      <c r="BH16" s="625" t="s">
        <v>296</v>
      </c>
      <c r="BI16" s="626"/>
      <c r="BJ16" s="626"/>
      <c r="BK16" s="627"/>
      <c r="BL16" s="95"/>
      <c r="BM16" s="95"/>
      <c r="BN16" s="95"/>
      <c r="BO16" s="95"/>
      <c r="BP16" s="95"/>
      <c r="BQ16" s="95"/>
      <c r="BR16" s="95"/>
      <c r="BS16" s="95"/>
      <c r="BT16" s="95"/>
      <c r="BU16" s="95"/>
      <c r="BV16" s="95"/>
      <c r="BW16" s="75"/>
      <c r="BX16" s="75"/>
      <c r="BY16" s="75"/>
      <c r="BZ16" s="75"/>
      <c r="CA16" s="75"/>
      <c r="CB16" s="75"/>
      <c r="CC16" s="75"/>
      <c r="CD16" s="75"/>
      <c r="CE16" s="75"/>
      <c r="CF16" s="75"/>
      <c r="CG16" s="75"/>
      <c r="CH16" s="75"/>
      <c r="CI16" s="75"/>
      <c r="CJ16" s="75"/>
      <c r="CK16" s="75"/>
      <c r="CL16" s="75"/>
      <c r="CM16" s="75"/>
    </row>
    <row r="17" spans="2:92" ht="26.25" customHeight="1" thickBot="1">
      <c r="B17" s="673" t="s">
        <v>23</v>
      </c>
      <c r="C17" s="674"/>
      <c r="D17" s="675" t="s">
        <v>320</v>
      </c>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6"/>
      <c r="AH17" s="676"/>
      <c r="AI17" s="676"/>
      <c r="AJ17" s="676"/>
      <c r="AK17" s="676"/>
      <c r="AL17" s="676"/>
      <c r="AM17" s="676"/>
      <c r="AN17" s="676"/>
      <c r="AO17" s="676"/>
      <c r="AP17" s="676"/>
      <c r="AQ17" s="676"/>
      <c r="AR17" s="676"/>
      <c r="AS17" s="676"/>
      <c r="AT17" s="676"/>
      <c r="AU17" s="676"/>
      <c r="AV17" s="676"/>
      <c r="AW17" s="676"/>
      <c r="AX17" s="676"/>
      <c r="AY17" s="676"/>
      <c r="AZ17" s="676"/>
      <c r="BA17" s="676"/>
      <c r="BB17" s="676"/>
      <c r="BC17" s="676"/>
      <c r="BD17" s="676"/>
      <c r="BE17" s="676"/>
      <c r="BF17" s="676"/>
      <c r="BG17" s="676"/>
      <c r="BH17" s="628"/>
      <c r="BI17" s="629"/>
      <c r="BJ17" s="629"/>
      <c r="BK17" s="630"/>
      <c r="BL17" s="95"/>
      <c r="BM17" s="95"/>
      <c r="BN17" s="95"/>
      <c r="BO17" s="95"/>
      <c r="BP17" s="95"/>
      <c r="BQ17" s="95"/>
      <c r="BR17" s="95"/>
      <c r="BS17" s="95"/>
      <c r="BT17" s="95"/>
      <c r="BU17" s="95"/>
      <c r="BV17" s="95"/>
      <c r="BW17" s="75"/>
      <c r="BX17" s="75"/>
      <c r="BY17" s="75"/>
      <c r="BZ17" s="75"/>
      <c r="CA17" s="75"/>
      <c r="CB17" s="75"/>
      <c r="CC17" s="75"/>
      <c r="CD17" s="75"/>
      <c r="CE17" s="75"/>
      <c r="CF17" s="75"/>
      <c r="CG17" s="75"/>
      <c r="CH17" s="75"/>
      <c r="CI17" s="75"/>
      <c r="CJ17" s="75"/>
      <c r="CK17" s="75"/>
      <c r="CL17" s="75"/>
      <c r="CM17" s="75"/>
    </row>
    <row r="18" spans="2:92" ht="25.5" customHeight="1" thickBot="1">
      <c r="B18" s="673" t="s">
        <v>26</v>
      </c>
      <c r="C18" s="674"/>
      <c r="D18" s="675" t="s">
        <v>321</v>
      </c>
      <c r="E18" s="676"/>
      <c r="F18" s="676"/>
      <c r="G18" s="676"/>
      <c r="H18" s="676"/>
      <c r="I18" s="676"/>
      <c r="J18" s="676"/>
      <c r="K18" s="676"/>
      <c r="L18" s="676"/>
      <c r="M18" s="676"/>
      <c r="N18" s="676"/>
      <c r="O18" s="676"/>
      <c r="P18" s="676"/>
      <c r="Q18" s="676"/>
      <c r="R18" s="676"/>
      <c r="S18" s="676"/>
      <c r="T18" s="676"/>
      <c r="U18" s="676"/>
      <c r="V18" s="676"/>
      <c r="W18" s="676"/>
      <c r="X18" s="676"/>
      <c r="Y18" s="676"/>
      <c r="Z18" s="676"/>
      <c r="AA18" s="676"/>
      <c r="AB18" s="676"/>
      <c r="AC18" s="676"/>
      <c r="AD18" s="676"/>
      <c r="AE18" s="676"/>
      <c r="AF18" s="676"/>
      <c r="AG18" s="676"/>
      <c r="AH18" s="676"/>
      <c r="AI18" s="676"/>
      <c r="AJ18" s="676"/>
      <c r="AK18" s="676"/>
      <c r="AL18" s="676"/>
      <c r="AM18" s="676"/>
      <c r="AN18" s="676"/>
      <c r="AO18" s="676"/>
      <c r="AP18" s="676"/>
      <c r="AQ18" s="676"/>
      <c r="AR18" s="676"/>
      <c r="AS18" s="676"/>
      <c r="AT18" s="676"/>
      <c r="AU18" s="676"/>
      <c r="AV18" s="676"/>
      <c r="AW18" s="676"/>
      <c r="AX18" s="676"/>
      <c r="AY18" s="676"/>
      <c r="AZ18" s="676"/>
      <c r="BA18" s="676"/>
      <c r="BB18" s="676"/>
      <c r="BC18" s="676"/>
      <c r="BD18" s="676"/>
      <c r="BE18" s="676"/>
      <c r="BF18" s="676"/>
      <c r="BG18" s="676"/>
      <c r="BH18" s="628"/>
      <c r="BI18" s="629"/>
      <c r="BJ18" s="629"/>
      <c r="BK18" s="630"/>
      <c r="BL18" s="95"/>
      <c r="BM18" s="95"/>
      <c r="BN18" s="95"/>
      <c r="BO18" s="95"/>
      <c r="BP18" s="95"/>
      <c r="BQ18" s="95"/>
      <c r="BR18" s="95"/>
      <c r="BS18" s="95"/>
      <c r="BT18" s="95"/>
      <c r="BU18" s="95"/>
      <c r="BV18" s="95"/>
      <c r="BW18" s="75"/>
      <c r="BX18" s="75"/>
      <c r="BY18" s="75"/>
      <c r="BZ18" s="75"/>
      <c r="CA18" s="75"/>
      <c r="CB18" s="75"/>
      <c r="CC18" s="75"/>
      <c r="CD18" s="75"/>
      <c r="CE18" s="75"/>
      <c r="CF18" s="75"/>
      <c r="CG18" s="75"/>
      <c r="CH18" s="75"/>
      <c r="CI18" s="75"/>
      <c r="CJ18" s="75"/>
      <c r="CK18" s="75"/>
      <c r="CL18" s="75"/>
      <c r="CM18" s="75"/>
    </row>
    <row r="19" spans="2:92" s="98" customFormat="1" ht="26.25" customHeight="1" thickBot="1">
      <c r="B19" s="663" t="s">
        <v>28</v>
      </c>
      <c r="C19" s="665"/>
      <c r="D19" s="675" t="s">
        <v>322</v>
      </c>
      <c r="E19" s="676"/>
      <c r="F19" s="676"/>
      <c r="G19" s="676"/>
      <c r="H19" s="676"/>
      <c r="I19" s="676"/>
      <c r="J19" s="676"/>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676"/>
      <c r="AN19" s="676"/>
      <c r="AO19" s="676"/>
      <c r="AP19" s="676"/>
      <c r="AQ19" s="676"/>
      <c r="AR19" s="676"/>
      <c r="AS19" s="676"/>
      <c r="AT19" s="676"/>
      <c r="AU19" s="676"/>
      <c r="AV19" s="676"/>
      <c r="AW19" s="676"/>
      <c r="AX19" s="676"/>
      <c r="AY19" s="676"/>
      <c r="AZ19" s="676"/>
      <c r="BA19" s="676"/>
      <c r="BB19" s="676"/>
      <c r="BC19" s="676"/>
      <c r="BD19" s="676"/>
      <c r="BE19" s="676"/>
      <c r="BF19" s="676"/>
      <c r="BG19" s="676"/>
      <c r="BH19" s="676"/>
      <c r="BI19" s="676"/>
      <c r="BJ19" s="676"/>
      <c r="BK19" s="677"/>
      <c r="BL19" s="96"/>
      <c r="BM19" s="96"/>
      <c r="BN19" s="96"/>
      <c r="BO19" s="96"/>
      <c r="BP19" s="96"/>
      <c r="BQ19" s="96"/>
      <c r="BR19" s="96"/>
      <c r="BS19" s="96"/>
      <c r="BT19" s="96"/>
      <c r="BU19" s="96"/>
      <c r="BV19" s="96"/>
      <c r="BW19" s="97"/>
      <c r="BX19" s="97"/>
      <c r="BY19" s="97"/>
      <c r="BZ19" s="97"/>
      <c r="CA19" s="97"/>
      <c r="CB19" s="97"/>
      <c r="CC19" s="97"/>
      <c r="CD19" s="97"/>
      <c r="CE19" s="97"/>
      <c r="CF19" s="97"/>
      <c r="CG19" s="97"/>
      <c r="CH19" s="97"/>
      <c r="CI19" s="97"/>
      <c r="CJ19" s="97"/>
      <c r="CK19" s="97"/>
      <c r="CL19" s="97"/>
      <c r="CM19" s="97"/>
    </row>
    <row r="20" spans="2:92" s="98" customFormat="1" ht="25.5" customHeight="1" thickBot="1">
      <c r="B20" s="669"/>
      <c r="C20" s="671"/>
      <c r="D20" s="675" t="s">
        <v>323</v>
      </c>
      <c r="E20" s="676"/>
      <c r="F20" s="676"/>
      <c r="G20" s="676"/>
      <c r="H20" s="676"/>
      <c r="I20" s="676"/>
      <c r="J20" s="676"/>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c r="AQ20" s="676"/>
      <c r="AR20" s="676"/>
      <c r="AS20" s="676"/>
      <c r="AT20" s="676"/>
      <c r="AU20" s="676"/>
      <c r="AV20" s="676"/>
      <c r="AW20" s="676"/>
      <c r="AX20" s="676"/>
      <c r="AY20" s="676"/>
      <c r="AZ20" s="676"/>
      <c r="BA20" s="676"/>
      <c r="BB20" s="676"/>
      <c r="BC20" s="676"/>
      <c r="BD20" s="676"/>
      <c r="BE20" s="676"/>
      <c r="BF20" s="676"/>
      <c r="BG20" s="676"/>
      <c r="BH20" s="676"/>
      <c r="BI20" s="676"/>
      <c r="BJ20" s="676"/>
      <c r="BK20" s="677"/>
      <c r="BL20" s="96"/>
      <c r="BM20" s="96"/>
      <c r="BN20" s="96"/>
      <c r="BO20" s="96"/>
      <c r="BP20" s="96"/>
      <c r="BQ20" s="96"/>
      <c r="BR20" s="96"/>
      <c r="BS20" s="96"/>
      <c r="BT20" s="96"/>
      <c r="BU20" s="96"/>
      <c r="BV20" s="96"/>
      <c r="BW20" s="97"/>
      <c r="BX20" s="97"/>
      <c r="BY20" s="97"/>
      <c r="BZ20" s="97"/>
      <c r="CA20" s="97"/>
      <c r="CB20" s="97"/>
      <c r="CC20" s="97"/>
      <c r="CD20" s="97"/>
      <c r="CE20" s="97"/>
      <c r="CF20" s="97"/>
      <c r="CG20" s="97"/>
      <c r="CH20" s="97"/>
      <c r="CI20" s="97"/>
      <c r="CJ20" s="97"/>
      <c r="CK20" s="97"/>
      <c r="CL20" s="97"/>
      <c r="CM20" s="97"/>
    </row>
    <row r="21" spans="2:92" ht="6.75" customHeight="1" thickBot="1">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row>
    <row r="22" spans="2:92" ht="67.5" customHeight="1" thickBot="1">
      <c r="B22" s="729" t="s">
        <v>324</v>
      </c>
      <c r="C22" s="686" t="s">
        <v>325</v>
      </c>
      <c r="D22" s="707" t="s">
        <v>326</v>
      </c>
      <c r="E22" s="709"/>
      <c r="F22" s="678" t="s">
        <v>327</v>
      </c>
      <c r="G22" s="678"/>
      <c r="H22" s="678"/>
      <c r="I22" s="678"/>
      <c r="J22" s="678"/>
      <c r="K22" s="678"/>
      <c r="L22" s="678"/>
      <c r="M22" s="678"/>
      <c r="N22" s="678"/>
      <c r="O22" s="687"/>
      <c r="P22" s="686" t="s">
        <v>328</v>
      </c>
      <c r="Q22" s="687"/>
      <c r="R22" s="686" t="s">
        <v>329</v>
      </c>
      <c r="S22" s="687"/>
      <c r="T22" s="686" t="s">
        <v>330</v>
      </c>
      <c r="U22" s="678"/>
      <c r="V22" s="678"/>
      <c r="W22" s="678"/>
      <c r="X22" s="678"/>
      <c r="Y22" s="678"/>
      <c r="Z22" s="687"/>
      <c r="AA22" s="686" t="s">
        <v>331</v>
      </c>
      <c r="AB22" s="678"/>
      <c r="AC22" s="687"/>
      <c r="AD22" s="686" t="s">
        <v>332</v>
      </c>
      <c r="AE22" s="678"/>
      <c r="AF22" s="687"/>
      <c r="AG22" s="696" t="s">
        <v>333</v>
      </c>
      <c r="AH22" s="694"/>
      <c r="AI22" s="694"/>
      <c r="AJ22" s="694"/>
      <c r="AK22" s="694"/>
      <c r="AL22" s="694"/>
      <c r="AM22" s="694"/>
      <c r="AN22" s="694"/>
      <c r="AO22" s="694"/>
      <c r="AP22" s="694"/>
      <c r="AQ22" s="695"/>
      <c r="AR22" s="702" t="s">
        <v>334</v>
      </c>
      <c r="AS22" s="703"/>
      <c r="AT22" s="703"/>
      <c r="AU22" s="703"/>
      <c r="AV22" s="703"/>
      <c r="AW22" s="703"/>
      <c r="AX22" s="703"/>
      <c r="AY22" s="703"/>
      <c r="AZ22" s="707" t="s">
        <v>335</v>
      </c>
      <c r="BA22" s="708"/>
      <c r="BB22" s="708"/>
      <c r="BC22" s="708"/>
      <c r="BD22" s="708"/>
      <c r="BE22" s="708"/>
      <c r="BF22" s="708"/>
      <c r="BG22" s="709"/>
      <c r="BH22" s="678" t="s">
        <v>336</v>
      </c>
      <c r="BI22" s="680" t="s">
        <v>337</v>
      </c>
      <c r="BJ22" s="683" t="s">
        <v>338</v>
      </c>
      <c r="BK22" s="606" t="s">
        <v>478</v>
      </c>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row>
    <row r="23" spans="2:92" ht="16.5" customHeight="1">
      <c r="B23" s="730"/>
      <c r="C23" s="700"/>
      <c r="D23" s="710"/>
      <c r="E23" s="711"/>
      <c r="F23" s="679"/>
      <c r="G23" s="679"/>
      <c r="H23" s="679"/>
      <c r="I23" s="679"/>
      <c r="J23" s="679"/>
      <c r="K23" s="679"/>
      <c r="L23" s="679"/>
      <c r="M23" s="679"/>
      <c r="N23" s="679"/>
      <c r="O23" s="701"/>
      <c r="P23" s="700"/>
      <c r="Q23" s="701"/>
      <c r="R23" s="700"/>
      <c r="S23" s="701"/>
      <c r="T23" s="700"/>
      <c r="U23" s="679"/>
      <c r="V23" s="679"/>
      <c r="W23" s="679"/>
      <c r="X23" s="679"/>
      <c r="Y23" s="679"/>
      <c r="Z23" s="701"/>
      <c r="AA23" s="700"/>
      <c r="AB23" s="679"/>
      <c r="AC23" s="701"/>
      <c r="AD23" s="700"/>
      <c r="AE23" s="679"/>
      <c r="AF23" s="701"/>
      <c r="AG23" s="686" t="s">
        <v>339</v>
      </c>
      <c r="AH23" s="678"/>
      <c r="AI23" s="678"/>
      <c r="AJ23" s="678"/>
      <c r="AK23" s="678"/>
      <c r="AL23" s="678"/>
      <c r="AM23" s="678"/>
      <c r="AN23" s="687"/>
      <c r="AO23" s="686" t="s">
        <v>340</v>
      </c>
      <c r="AP23" s="678"/>
      <c r="AQ23" s="687"/>
      <c r="AR23" s="704"/>
      <c r="AS23" s="705"/>
      <c r="AT23" s="705"/>
      <c r="AU23" s="705"/>
      <c r="AV23" s="705"/>
      <c r="AW23" s="705"/>
      <c r="AX23" s="705"/>
      <c r="AY23" s="705"/>
      <c r="AZ23" s="710"/>
      <c r="BA23" s="679"/>
      <c r="BB23" s="679"/>
      <c r="BC23" s="679"/>
      <c r="BD23" s="679"/>
      <c r="BE23" s="679"/>
      <c r="BF23" s="679"/>
      <c r="BG23" s="711"/>
      <c r="BH23" s="679"/>
      <c r="BI23" s="681"/>
      <c r="BJ23" s="684"/>
      <c r="BK23" s="607"/>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row>
    <row r="24" spans="2:92" ht="133.5" customHeight="1" thickBot="1">
      <c r="B24" s="730"/>
      <c r="C24" s="700"/>
      <c r="D24" s="710"/>
      <c r="E24" s="711"/>
      <c r="F24" s="679"/>
      <c r="G24" s="679"/>
      <c r="H24" s="679"/>
      <c r="I24" s="679"/>
      <c r="J24" s="679"/>
      <c r="K24" s="679"/>
      <c r="L24" s="679"/>
      <c r="M24" s="679"/>
      <c r="N24" s="679"/>
      <c r="O24" s="701"/>
      <c r="P24" s="700"/>
      <c r="Q24" s="701"/>
      <c r="R24" s="700"/>
      <c r="S24" s="701"/>
      <c r="T24" s="700"/>
      <c r="U24" s="679"/>
      <c r="V24" s="679"/>
      <c r="W24" s="679"/>
      <c r="X24" s="679"/>
      <c r="Y24" s="679"/>
      <c r="Z24" s="701"/>
      <c r="AA24" s="688"/>
      <c r="AB24" s="689"/>
      <c r="AC24" s="690"/>
      <c r="AD24" s="688"/>
      <c r="AE24" s="689"/>
      <c r="AF24" s="690"/>
      <c r="AG24" s="688"/>
      <c r="AH24" s="689"/>
      <c r="AI24" s="689"/>
      <c r="AJ24" s="689"/>
      <c r="AK24" s="689"/>
      <c r="AL24" s="689"/>
      <c r="AM24" s="689"/>
      <c r="AN24" s="690"/>
      <c r="AO24" s="688"/>
      <c r="AP24" s="689"/>
      <c r="AQ24" s="690"/>
      <c r="AR24" s="704"/>
      <c r="AS24" s="705"/>
      <c r="AT24" s="705"/>
      <c r="AU24" s="705"/>
      <c r="AV24" s="705"/>
      <c r="AW24" s="705"/>
      <c r="AX24" s="705"/>
      <c r="AY24" s="705"/>
      <c r="AZ24" s="712"/>
      <c r="BA24" s="713"/>
      <c r="BB24" s="713"/>
      <c r="BC24" s="713"/>
      <c r="BD24" s="713"/>
      <c r="BE24" s="713"/>
      <c r="BF24" s="713"/>
      <c r="BG24" s="714"/>
      <c r="BH24" s="679"/>
      <c r="BI24" s="682"/>
      <c r="BJ24" s="684"/>
      <c r="BK24" s="607"/>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row>
    <row r="25" spans="2:92" ht="118.5" customHeight="1" thickBot="1">
      <c r="B25" s="730"/>
      <c r="C25" s="700"/>
      <c r="D25" s="710"/>
      <c r="E25" s="711"/>
      <c r="F25" s="691" t="s">
        <v>341</v>
      </c>
      <c r="G25" s="692"/>
      <c r="H25" s="692"/>
      <c r="I25" s="692"/>
      <c r="J25" s="692"/>
      <c r="K25" s="692"/>
      <c r="L25" s="692"/>
      <c r="M25" s="692"/>
      <c r="N25" s="692"/>
      <c r="O25" s="692"/>
      <c r="P25" s="692"/>
      <c r="Q25" s="692"/>
      <c r="R25" s="692"/>
      <c r="S25" s="692"/>
      <c r="T25" s="692"/>
      <c r="U25" s="692"/>
      <c r="V25" s="692"/>
      <c r="W25" s="692"/>
      <c r="X25" s="692"/>
      <c r="Y25" s="692"/>
      <c r="Z25" s="693"/>
      <c r="AA25" s="694" t="s">
        <v>342</v>
      </c>
      <c r="AB25" s="694"/>
      <c r="AC25" s="695"/>
      <c r="AD25" s="696" t="s">
        <v>343</v>
      </c>
      <c r="AE25" s="694"/>
      <c r="AF25" s="695"/>
      <c r="AG25" s="696" t="s">
        <v>344</v>
      </c>
      <c r="AH25" s="694"/>
      <c r="AI25" s="694"/>
      <c r="AJ25" s="694"/>
      <c r="AK25" s="694"/>
      <c r="AL25" s="694"/>
      <c r="AM25" s="694"/>
      <c r="AN25" s="694"/>
      <c r="AO25" s="694"/>
      <c r="AP25" s="694"/>
      <c r="AQ25" s="695"/>
      <c r="AR25" s="704"/>
      <c r="AS25" s="705"/>
      <c r="AT25" s="705"/>
      <c r="AU25" s="705"/>
      <c r="AV25" s="705"/>
      <c r="AW25" s="705"/>
      <c r="AX25" s="706"/>
      <c r="AY25" s="706"/>
      <c r="AZ25" s="697" t="s">
        <v>345</v>
      </c>
      <c r="BA25" s="698"/>
      <c r="BB25" s="698"/>
      <c r="BC25" s="698"/>
      <c r="BD25" s="698"/>
      <c r="BE25" s="698"/>
      <c r="BF25" s="698"/>
      <c r="BG25" s="699"/>
      <c r="BH25" s="102" t="s">
        <v>346</v>
      </c>
      <c r="BI25" s="101" t="s">
        <v>347</v>
      </c>
      <c r="BJ25" s="685"/>
      <c r="BK25" s="607"/>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row>
    <row r="26" spans="2:92" ht="16.5" customHeight="1" thickBot="1">
      <c r="B26" s="731"/>
      <c r="C26" s="688"/>
      <c r="D26" s="712"/>
      <c r="E26" s="714"/>
      <c r="F26" s="691"/>
      <c r="G26" s="692"/>
      <c r="H26" s="692"/>
      <c r="I26" s="692"/>
      <c r="J26" s="692"/>
      <c r="K26" s="692"/>
      <c r="L26" s="692"/>
      <c r="M26" s="692"/>
      <c r="N26" s="692"/>
      <c r="O26" s="692"/>
      <c r="P26" s="692"/>
      <c r="Q26" s="692"/>
      <c r="R26" s="692"/>
      <c r="S26" s="692"/>
      <c r="T26" s="692"/>
      <c r="U26" s="692"/>
      <c r="V26" s="692"/>
      <c r="W26" s="692"/>
      <c r="X26" s="692"/>
      <c r="Y26" s="692"/>
      <c r="Z26" s="787"/>
      <c r="AA26" s="686"/>
      <c r="AB26" s="678"/>
      <c r="AC26" s="687"/>
      <c r="AD26" s="686"/>
      <c r="AE26" s="678"/>
      <c r="AF26" s="687"/>
      <c r="AG26" s="686" t="s">
        <v>339</v>
      </c>
      <c r="AH26" s="678"/>
      <c r="AI26" s="678"/>
      <c r="AJ26" s="678"/>
      <c r="AK26" s="678"/>
      <c r="AL26" s="678"/>
      <c r="AM26" s="678"/>
      <c r="AN26" s="678"/>
      <c r="AO26" s="687"/>
      <c r="AP26" s="686" t="s">
        <v>340</v>
      </c>
      <c r="AQ26" s="678"/>
      <c r="AR26" s="691" t="s">
        <v>339</v>
      </c>
      <c r="AS26" s="692"/>
      <c r="AT26" s="692"/>
      <c r="AU26" s="692"/>
      <c r="AV26" s="692"/>
      <c r="AW26" s="693"/>
      <c r="AX26" s="678" t="s">
        <v>340</v>
      </c>
      <c r="AY26" s="678"/>
      <c r="AZ26" s="715" t="s">
        <v>339</v>
      </c>
      <c r="BA26" s="715"/>
      <c r="BB26" s="715"/>
      <c r="BC26" s="715"/>
      <c r="BD26" s="715"/>
      <c r="BE26" s="716"/>
      <c r="BF26" s="697" t="s">
        <v>340</v>
      </c>
      <c r="BG26" s="699"/>
      <c r="BH26" s="100"/>
      <c r="BI26" s="103"/>
      <c r="BJ26" s="104"/>
      <c r="BK26" s="608"/>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row>
    <row r="27" spans="2:92" ht="19" thickBot="1">
      <c r="B27" s="717">
        <v>1</v>
      </c>
      <c r="C27" s="719" t="s">
        <v>93</v>
      </c>
      <c r="D27" s="637" t="s">
        <v>348</v>
      </c>
      <c r="E27" s="721"/>
      <c r="F27" s="105" t="s">
        <v>93</v>
      </c>
      <c r="G27" s="106" t="s">
        <v>297</v>
      </c>
      <c r="H27" s="106" t="s">
        <v>93</v>
      </c>
      <c r="I27" s="106" t="s">
        <v>297</v>
      </c>
      <c r="J27" s="106" t="s">
        <v>93</v>
      </c>
      <c r="K27" s="106" t="s">
        <v>297</v>
      </c>
      <c r="L27" s="106" t="s">
        <v>93</v>
      </c>
      <c r="M27" s="106" t="s">
        <v>297</v>
      </c>
      <c r="N27" s="106" t="s">
        <v>93</v>
      </c>
      <c r="O27" s="106" t="s">
        <v>297</v>
      </c>
      <c r="P27" s="107"/>
      <c r="Q27" s="107" t="s">
        <v>93</v>
      </c>
      <c r="R27" s="109"/>
      <c r="S27" s="109"/>
      <c r="T27" s="109">
        <v>1</v>
      </c>
      <c r="U27" s="168">
        <v>2</v>
      </c>
      <c r="V27" s="169">
        <v>2</v>
      </c>
      <c r="W27" s="169">
        <v>0</v>
      </c>
      <c r="X27" s="169">
        <v>2</v>
      </c>
      <c r="Y27" s="785">
        <v>3</v>
      </c>
      <c r="Z27" s="786"/>
      <c r="AA27" s="110"/>
      <c r="AB27" s="111"/>
      <c r="AC27" s="112"/>
      <c r="AD27" s="113"/>
      <c r="AE27" s="109">
        <v>3</v>
      </c>
      <c r="AF27" s="114">
        <v>1</v>
      </c>
      <c r="AG27" s="113"/>
      <c r="AH27" s="111"/>
      <c r="AI27" s="111"/>
      <c r="AJ27" s="109">
        <v>2</v>
      </c>
      <c r="AK27" s="109">
        <v>0</v>
      </c>
      <c r="AL27" s="109">
        <v>0</v>
      </c>
      <c r="AM27" s="109">
        <v>0</v>
      </c>
      <c r="AN27" s="109"/>
      <c r="AO27" s="115">
        <v>0</v>
      </c>
      <c r="AP27" s="116">
        <v>0</v>
      </c>
      <c r="AQ27" s="115">
        <v>0</v>
      </c>
      <c r="AR27" s="725"/>
      <c r="AS27" s="727"/>
      <c r="AT27" s="727"/>
      <c r="AU27" s="727"/>
      <c r="AV27" s="727"/>
      <c r="AW27" s="733"/>
      <c r="AX27" s="725"/>
      <c r="AY27" s="733"/>
      <c r="AZ27" s="113"/>
      <c r="BA27" s="111"/>
      <c r="BB27" s="111"/>
      <c r="BC27" s="111"/>
      <c r="BD27" s="111"/>
      <c r="BE27" s="112"/>
      <c r="BF27" s="110"/>
      <c r="BG27" s="112"/>
      <c r="BH27" s="85" t="s">
        <v>93</v>
      </c>
      <c r="BI27" s="85" t="s">
        <v>297</v>
      </c>
      <c r="BJ27" s="788"/>
      <c r="BK27" s="609"/>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row>
    <row r="28" spans="2:92" ht="19" thickBot="1">
      <c r="B28" s="718"/>
      <c r="C28" s="720"/>
      <c r="D28" s="641"/>
      <c r="E28" s="722"/>
      <c r="F28" s="736" t="s">
        <v>349</v>
      </c>
      <c r="G28" s="737"/>
      <c r="H28" s="737"/>
      <c r="I28" s="737"/>
      <c r="J28" s="737"/>
      <c r="K28" s="737"/>
      <c r="L28" s="737"/>
      <c r="M28" s="737"/>
      <c r="N28" s="737"/>
      <c r="O28" s="737"/>
      <c r="P28" s="737"/>
      <c r="Q28" s="737"/>
      <c r="R28" s="737"/>
      <c r="S28" s="737"/>
      <c r="T28" s="737"/>
      <c r="U28" s="737"/>
      <c r="V28" s="737"/>
      <c r="W28" s="737"/>
      <c r="X28" s="737"/>
      <c r="Y28" s="737"/>
      <c r="Z28" s="738"/>
      <c r="AA28" s="118"/>
      <c r="AB28" s="119"/>
      <c r="AC28" s="120"/>
      <c r="AD28" s="121"/>
      <c r="AE28" s="122"/>
      <c r="AF28" s="123"/>
      <c r="AG28" s="121"/>
      <c r="AH28" s="122"/>
      <c r="AI28" s="122"/>
      <c r="AJ28" s="124">
        <v>2</v>
      </c>
      <c r="AK28" s="124">
        <v>0</v>
      </c>
      <c r="AL28" s="124">
        <v>0</v>
      </c>
      <c r="AM28" s="124">
        <v>0</v>
      </c>
      <c r="AN28" s="124"/>
      <c r="AO28" s="125">
        <v>0</v>
      </c>
      <c r="AP28" s="126">
        <v>0</v>
      </c>
      <c r="AQ28" s="125">
        <v>0</v>
      </c>
      <c r="AR28" s="726"/>
      <c r="AS28" s="728"/>
      <c r="AT28" s="728"/>
      <c r="AU28" s="728"/>
      <c r="AV28" s="728"/>
      <c r="AW28" s="734"/>
      <c r="AX28" s="726"/>
      <c r="AY28" s="734"/>
      <c r="AZ28" s="121"/>
      <c r="BA28" s="127"/>
      <c r="BB28" s="124">
        <v>4</v>
      </c>
      <c r="BC28" s="124">
        <v>4</v>
      </c>
      <c r="BD28" s="124">
        <v>0</v>
      </c>
      <c r="BE28" s="125">
        <v>0</v>
      </c>
      <c r="BF28" s="126">
        <v>0</v>
      </c>
      <c r="BG28" s="125">
        <v>0</v>
      </c>
      <c r="BH28" s="85" t="s">
        <v>297</v>
      </c>
      <c r="BI28" s="85" t="s">
        <v>297</v>
      </c>
      <c r="BJ28" s="789"/>
      <c r="BK28" s="610"/>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row>
    <row r="29" spans="2:92" ht="19" thickBot="1">
      <c r="B29" s="717">
        <v>2</v>
      </c>
      <c r="C29" s="719" t="s">
        <v>93</v>
      </c>
      <c r="D29" s="637" t="s">
        <v>350</v>
      </c>
      <c r="E29" s="721"/>
      <c r="F29" s="105" t="s">
        <v>93</v>
      </c>
      <c r="G29" s="106" t="s">
        <v>297</v>
      </c>
      <c r="H29" s="106">
        <v>2</v>
      </c>
      <c r="I29" s="106" t="s">
        <v>297</v>
      </c>
      <c r="J29" s="106">
        <v>2</v>
      </c>
      <c r="K29" s="106" t="s">
        <v>297</v>
      </c>
      <c r="L29" s="106">
        <v>2</v>
      </c>
      <c r="M29" s="106" t="s">
        <v>297</v>
      </c>
      <c r="N29" s="106">
        <v>2</v>
      </c>
      <c r="O29" s="106" t="s">
        <v>297</v>
      </c>
      <c r="P29" s="107"/>
      <c r="Q29" s="107" t="s">
        <v>93</v>
      </c>
      <c r="R29" s="109"/>
      <c r="S29" s="109"/>
      <c r="T29" s="109">
        <v>1</v>
      </c>
      <c r="U29" s="168">
        <v>2</v>
      </c>
      <c r="V29" s="169">
        <v>2</v>
      </c>
      <c r="W29" s="169">
        <v>0</v>
      </c>
      <c r="X29" s="169">
        <v>2</v>
      </c>
      <c r="Y29" s="785">
        <v>3</v>
      </c>
      <c r="Z29" s="786"/>
      <c r="AA29" s="110"/>
      <c r="AB29" s="111"/>
      <c r="AC29" s="112"/>
      <c r="AD29" s="113"/>
      <c r="AE29" s="109">
        <v>3</v>
      </c>
      <c r="AF29" s="114">
        <v>1</v>
      </c>
      <c r="AG29" s="113"/>
      <c r="AH29" s="111"/>
      <c r="AI29" s="111"/>
      <c r="AJ29" s="109">
        <v>1</v>
      </c>
      <c r="AK29" s="109">
        <v>5</v>
      </c>
      <c r="AL29" s="109">
        <v>0</v>
      </c>
      <c r="AM29" s="109">
        <v>0</v>
      </c>
      <c r="AN29" s="109"/>
      <c r="AO29" s="115">
        <v>0</v>
      </c>
      <c r="AP29" s="116">
        <v>0</v>
      </c>
      <c r="AQ29" s="115">
        <v>0</v>
      </c>
      <c r="AR29" s="725"/>
      <c r="AS29" s="727"/>
      <c r="AT29" s="727"/>
      <c r="AU29" s="727"/>
      <c r="AV29" s="727"/>
      <c r="AW29" s="733"/>
      <c r="AX29" s="725"/>
      <c r="AY29" s="733"/>
      <c r="AZ29" s="113"/>
      <c r="BA29" s="111"/>
      <c r="BB29" s="111"/>
      <c r="BC29" s="111"/>
      <c r="BD29" s="111"/>
      <c r="BE29" s="112"/>
      <c r="BF29" s="110"/>
      <c r="BG29" s="112"/>
      <c r="BH29" s="85" t="s">
        <v>93</v>
      </c>
      <c r="BI29" s="85" t="s">
        <v>297</v>
      </c>
      <c r="BJ29" s="788"/>
      <c r="BK29" s="609"/>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row>
    <row r="30" spans="2:92" ht="19" thickBot="1">
      <c r="B30" s="718"/>
      <c r="C30" s="720"/>
      <c r="D30" s="641"/>
      <c r="E30" s="722"/>
      <c r="F30" s="742" t="s">
        <v>351</v>
      </c>
      <c r="G30" s="743"/>
      <c r="H30" s="743"/>
      <c r="I30" s="743"/>
      <c r="J30" s="743"/>
      <c r="K30" s="743"/>
      <c r="L30" s="743"/>
      <c r="M30" s="743"/>
      <c r="N30" s="743"/>
      <c r="O30" s="743"/>
      <c r="P30" s="743"/>
      <c r="Q30" s="743"/>
      <c r="R30" s="743"/>
      <c r="S30" s="743"/>
      <c r="T30" s="743"/>
      <c r="U30" s="743"/>
      <c r="V30" s="743"/>
      <c r="W30" s="743"/>
      <c r="X30" s="743"/>
      <c r="Y30" s="743"/>
      <c r="Z30" s="744"/>
      <c r="AA30" s="118"/>
      <c r="AB30" s="119"/>
      <c r="AC30" s="120"/>
      <c r="AD30" s="121"/>
      <c r="AE30" s="122"/>
      <c r="AF30" s="123"/>
      <c r="AG30" s="121"/>
      <c r="AH30" s="122"/>
      <c r="AI30" s="122"/>
      <c r="AJ30" s="124">
        <v>1</v>
      </c>
      <c r="AK30" s="124">
        <v>5</v>
      </c>
      <c r="AL30" s="124">
        <v>0</v>
      </c>
      <c r="AM30" s="124">
        <v>0</v>
      </c>
      <c r="AN30" s="124"/>
      <c r="AO30" s="125">
        <v>0</v>
      </c>
      <c r="AP30" s="126">
        <v>0</v>
      </c>
      <c r="AQ30" s="125">
        <v>0</v>
      </c>
      <c r="AR30" s="726"/>
      <c r="AS30" s="728"/>
      <c r="AT30" s="728"/>
      <c r="AU30" s="728"/>
      <c r="AV30" s="728"/>
      <c r="AW30" s="734"/>
      <c r="AX30" s="726"/>
      <c r="AY30" s="734"/>
      <c r="AZ30" s="121"/>
      <c r="BA30" s="122"/>
      <c r="BB30" s="124">
        <v>3</v>
      </c>
      <c r="BC30" s="124">
        <v>3</v>
      </c>
      <c r="BD30" s="124">
        <v>0</v>
      </c>
      <c r="BE30" s="125">
        <v>0</v>
      </c>
      <c r="BF30" s="126">
        <v>0</v>
      </c>
      <c r="BG30" s="125">
        <v>0</v>
      </c>
      <c r="BH30" s="85" t="s">
        <v>297</v>
      </c>
      <c r="BI30" s="128" t="s">
        <v>297</v>
      </c>
      <c r="BJ30" s="789"/>
      <c r="BK30" s="610"/>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row>
    <row r="31" spans="2:92" ht="19" thickBot="1">
      <c r="B31" s="717">
        <v>3</v>
      </c>
      <c r="C31" s="719" t="s">
        <v>93</v>
      </c>
      <c r="D31" s="637" t="s">
        <v>348</v>
      </c>
      <c r="E31" s="721"/>
      <c r="F31" s="105">
        <v>3</v>
      </c>
      <c r="G31" s="106" t="s">
        <v>297</v>
      </c>
      <c r="H31" s="106">
        <v>3</v>
      </c>
      <c r="I31" s="106" t="s">
        <v>297</v>
      </c>
      <c r="J31" s="106">
        <v>3</v>
      </c>
      <c r="K31" s="106" t="s">
        <v>297</v>
      </c>
      <c r="L31" s="106">
        <v>3</v>
      </c>
      <c r="M31" s="106" t="s">
        <v>297</v>
      </c>
      <c r="N31" s="106">
        <v>3</v>
      </c>
      <c r="O31" s="106" t="s">
        <v>297</v>
      </c>
      <c r="P31" s="107"/>
      <c r="Q31" s="107" t="s">
        <v>93</v>
      </c>
      <c r="R31" s="109"/>
      <c r="S31" s="109"/>
      <c r="T31" s="109">
        <v>1</v>
      </c>
      <c r="U31" s="168">
        <v>2</v>
      </c>
      <c r="V31" s="169">
        <v>2</v>
      </c>
      <c r="W31" s="169">
        <v>0</v>
      </c>
      <c r="X31" s="169">
        <v>2</v>
      </c>
      <c r="Y31" s="785">
        <v>3</v>
      </c>
      <c r="Z31" s="786"/>
      <c r="AA31" s="110"/>
      <c r="AB31" s="111"/>
      <c r="AC31" s="112"/>
      <c r="AD31" s="113"/>
      <c r="AE31" s="109">
        <v>3</v>
      </c>
      <c r="AF31" s="114">
        <v>1</v>
      </c>
      <c r="AG31" s="113"/>
      <c r="AH31" s="111"/>
      <c r="AI31" s="111"/>
      <c r="AJ31" s="109"/>
      <c r="AK31" s="109">
        <v>7</v>
      </c>
      <c r="AL31" s="109">
        <v>0</v>
      </c>
      <c r="AM31" s="109">
        <v>0</v>
      </c>
      <c r="AN31" s="109"/>
      <c r="AO31" s="115">
        <v>0</v>
      </c>
      <c r="AP31" s="116">
        <v>0</v>
      </c>
      <c r="AQ31" s="115">
        <v>0</v>
      </c>
      <c r="AR31" s="745"/>
      <c r="AS31" s="739"/>
      <c r="AT31" s="739"/>
      <c r="AU31" s="739"/>
      <c r="AV31" s="739"/>
      <c r="AW31" s="740"/>
      <c r="AX31" s="725"/>
      <c r="AY31" s="733"/>
      <c r="AZ31" s="113"/>
      <c r="BA31" s="111"/>
      <c r="BB31" s="111"/>
      <c r="BC31" s="111"/>
      <c r="BD31" s="111"/>
      <c r="BE31" s="112"/>
      <c r="BF31" s="110"/>
      <c r="BG31" s="112"/>
      <c r="BH31" s="85" t="s">
        <v>93</v>
      </c>
      <c r="BI31" s="85" t="s">
        <v>297</v>
      </c>
      <c r="BJ31" s="790"/>
      <c r="BK31" s="609"/>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row>
    <row r="32" spans="2:92" ht="19" thickBot="1">
      <c r="B32" s="718"/>
      <c r="C32" s="720"/>
      <c r="D32" s="641"/>
      <c r="E32" s="722"/>
      <c r="F32" s="742" t="s">
        <v>352</v>
      </c>
      <c r="G32" s="743"/>
      <c r="H32" s="743"/>
      <c r="I32" s="743"/>
      <c r="J32" s="743"/>
      <c r="K32" s="743"/>
      <c r="L32" s="743"/>
      <c r="M32" s="743"/>
      <c r="N32" s="743"/>
      <c r="O32" s="743"/>
      <c r="P32" s="743"/>
      <c r="Q32" s="743"/>
      <c r="R32" s="743"/>
      <c r="S32" s="743"/>
      <c r="T32" s="743"/>
      <c r="U32" s="743"/>
      <c r="V32" s="743"/>
      <c r="W32" s="743"/>
      <c r="X32" s="743"/>
      <c r="Y32" s="743"/>
      <c r="Z32" s="744"/>
      <c r="AA32" s="118"/>
      <c r="AB32" s="119"/>
      <c r="AC32" s="120"/>
      <c r="AD32" s="121"/>
      <c r="AE32" s="122"/>
      <c r="AF32" s="123"/>
      <c r="AG32" s="121"/>
      <c r="AH32" s="122"/>
      <c r="AI32" s="122"/>
      <c r="AJ32" s="124"/>
      <c r="AK32" s="124">
        <v>7</v>
      </c>
      <c r="AL32" s="124">
        <v>0</v>
      </c>
      <c r="AM32" s="124">
        <v>0</v>
      </c>
      <c r="AN32" s="124"/>
      <c r="AO32" s="125">
        <v>0</v>
      </c>
      <c r="AP32" s="126">
        <v>0</v>
      </c>
      <c r="AQ32" s="125">
        <v>0</v>
      </c>
      <c r="AR32" s="745"/>
      <c r="AS32" s="739"/>
      <c r="AT32" s="739"/>
      <c r="AU32" s="739"/>
      <c r="AV32" s="739"/>
      <c r="AW32" s="740"/>
      <c r="AX32" s="726"/>
      <c r="AY32" s="734"/>
      <c r="AZ32" s="121"/>
      <c r="BA32" s="122"/>
      <c r="BB32" s="124">
        <v>1</v>
      </c>
      <c r="BC32" s="124">
        <v>5</v>
      </c>
      <c r="BD32" s="124">
        <v>4</v>
      </c>
      <c r="BE32" s="125">
        <v>0</v>
      </c>
      <c r="BF32" s="126">
        <v>0</v>
      </c>
      <c r="BG32" s="125">
        <v>0</v>
      </c>
      <c r="BH32" s="85" t="s">
        <v>297</v>
      </c>
      <c r="BI32" s="128" t="s">
        <v>297</v>
      </c>
      <c r="BJ32" s="791"/>
      <c r="BK32" s="610"/>
      <c r="BL32" s="75"/>
      <c r="BM32" s="75"/>
      <c r="BN32" s="75"/>
      <c r="BO32" s="75"/>
      <c r="BP32" s="75"/>
      <c r="BQ32" s="75"/>
      <c r="BR32" s="75"/>
      <c r="BS32" s="75"/>
      <c r="BT32" s="75"/>
      <c r="BU32" s="75"/>
      <c r="BV32" s="75"/>
      <c r="BW32" s="75"/>
      <c r="BX32" s="75"/>
      <c r="BY32" s="75"/>
      <c r="BZ32" s="75"/>
      <c r="CA32" s="75"/>
      <c r="CB32" s="75"/>
      <c r="CC32" s="75"/>
      <c r="CD32" s="75"/>
      <c r="CE32" s="75"/>
      <c r="CF32" s="75"/>
      <c r="CG32" s="75"/>
      <c r="CH32" s="75"/>
      <c r="CI32" s="75"/>
      <c r="CJ32" s="75"/>
      <c r="CK32" s="75"/>
      <c r="CL32" s="75"/>
      <c r="CM32" s="75"/>
    </row>
    <row r="33" spans="2:91" ht="19" thickBot="1">
      <c r="B33" s="717" t="s">
        <v>134</v>
      </c>
      <c r="C33" s="719" t="s">
        <v>93</v>
      </c>
      <c r="D33" s="637" t="s">
        <v>348</v>
      </c>
      <c r="E33" s="721"/>
      <c r="F33" s="105">
        <v>3</v>
      </c>
      <c r="G33" s="106" t="s">
        <v>297</v>
      </c>
      <c r="H33" s="106">
        <v>3</v>
      </c>
      <c r="I33" s="106" t="s">
        <v>297</v>
      </c>
      <c r="J33" s="106">
        <v>3</v>
      </c>
      <c r="K33" s="106" t="s">
        <v>297</v>
      </c>
      <c r="L33" s="106">
        <v>3</v>
      </c>
      <c r="M33" s="106" t="s">
        <v>297</v>
      </c>
      <c r="N33" s="106">
        <v>3</v>
      </c>
      <c r="O33" s="106" t="s">
        <v>297</v>
      </c>
      <c r="P33" s="107">
        <v>2</v>
      </c>
      <c r="Q33" s="107">
        <v>9</v>
      </c>
      <c r="R33" s="109"/>
      <c r="S33" s="109"/>
      <c r="T33" s="109">
        <v>1</v>
      </c>
      <c r="U33" s="168">
        <v>2</v>
      </c>
      <c r="V33" s="169">
        <v>2</v>
      </c>
      <c r="W33" s="169">
        <v>0</v>
      </c>
      <c r="X33" s="169">
        <v>2</v>
      </c>
      <c r="Y33" s="785">
        <v>3</v>
      </c>
      <c r="Z33" s="786"/>
      <c r="AA33" s="110"/>
      <c r="AB33" s="111"/>
      <c r="AC33" s="115">
        <v>6</v>
      </c>
      <c r="AD33" s="113"/>
      <c r="AE33" s="117"/>
      <c r="AF33" s="164"/>
      <c r="AG33" s="113"/>
      <c r="AH33" s="111"/>
      <c r="AI33" s="111"/>
      <c r="AJ33" s="109"/>
      <c r="AK33" s="109">
        <v>2</v>
      </c>
      <c r="AL33" s="109">
        <v>0</v>
      </c>
      <c r="AM33" s="109">
        <v>0</v>
      </c>
      <c r="AN33" s="109"/>
      <c r="AO33" s="115">
        <v>0</v>
      </c>
      <c r="AP33" s="116">
        <v>0</v>
      </c>
      <c r="AQ33" s="115">
        <v>0</v>
      </c>
      <c r="AR33" s="745"/>
      <c r="AS33" s="739"/>
      <c r="AT33" s="739"/>
      <c r="AU33" s="739"/>
      <c r="AV33" s="739"/>
      <c r="AW33" s="740"/>
      <c r="AX33" s="725"/>
      <c r="AY33" s="733"/>
      <c r="AZ33" s="113"/>
      <c r="BA33" s="111"/>
      <c r="BB33" s="111"/>
      <c r="BC33" s="111"/>
      <c r="BD33" s="111"/>
      <c r="BE33" s="112"/>
      <c r="BF33" s="110"/>
      <c r="BG33" s="112"/>
      <c r="BH33" s="85" t="s">
        <v>93</v>
      </c>
      <c r="BI33" s="85" t="s">
        <v>297</v>
      </c>
      <c r="BJ33" s="790"/>
      <c r="BK33" s="609"/>
      <c r="BL33" s="75"/>
      <c r="BM33" s="75"/>
      <c r="BN33" s="75"/>
      <c r="BO33" s="75"/>
      <c r="BP33" s="75"/>
      <c r="BQ33" s="75"/>
      <c r="BR33" s="75"/>
      <c r="BS33" s="75"/>
      <c r="BT33" s="75"/>
      <c r="BU33" s="75"/>
      <c r="BV33" s="75"/>
      <c r="BW33" s="75"/>
      <c r="BX33" s="75"/>
      <c r="BY33" s="75"/>
      <c r="BZ33" s="75"/>
      <c r="CA33" s="75"/>
      <c r="CB33" s="75"/>
      <c r="CC33" s="75"/>
      <c r="CD33" s="75"/>
      <c r="CE33" s="75"/>
      <c r="CF33" s="75"/>
      <c r="CG33" s="75"/>
      <c r="CH33" s="75"/>
      <c r="CI33" s="75"/>
      <c r="CJ33" s="75"/>
      <c r="CK33" s="75"/>
      <c r="CL33" s="75"/>
      <c r="CM33" s="75"/>
    </row>
    <row r="34" spans="2:91" ht="19" thickBot="1">
      <c r="B34" s="718"/>
      <c r="C34" s="720"/>
      <c r="D34" s="641"/>
      <c r="E34" s="722"/>
      <c r="F34" s="742" t="s">
        <v>352</v>
      </c>
      <c r="G34" s="743"/>
      <c r="H34" s="743"/>
      <c r="I34" s="743"/>
      <c r="J34" s="743"/>
      <c r="K34" s="743"/>
      <c r="L34" s="743"/>
      <c r="M34" s="743"/>
      <c r="N34" s="743"/>
      <c r="O34" s="743"/>
      <c r="P34" s="743"/>
      <c r="Q34" s="743"/>
      <c r="R34" s="743"/>
      <c r="S34" s="743"/>
      <c r="T34" s="743"/>
      <c r="U34" s="743"/>
      <c r="V34" s="743"/>
      <c r="W34" s="743"/>
      <c r="X34" s="743"/>
      <c r="Y34" s="743"/>
      <c r="Z34" s="744"/>
      <c r="AA34" s="118"/>
      <c r="AB34" s="119"/>
      <c r="AC34" s="120"/>
      <c r="AD34" s="121"/>
      <c r="AE34" s="122"/>
      <c r="AF34" s="123"/>
      <c r="AG34" s="121"/>
      <c r="AH34" s="122"/>
      <c r="AI34" s="122"/>
      <c r="AJ34" s="124"/>
      <c r="AK34" s="124">
        <v>2</v>
      </c>
      <c r="AL34" s="124">
        <v>0</v>
      </c>
      <c r="AM34" s="124">
        <v>0</v>
      </c>
      <c r="AN34" s="124"/>
      <c r="AO34" s="125">
        <v>0</v>
      </c>
      <c r="AP34" s="126">
        <v>0</v>
      </c>
      <c r="AQ34" s="125">
        <v>0</v>
      </c>
      <c r="AR34" s="745"/>
      <c r="AS34" s="739"/>
      <c r="AT34" s="739"/>
      <c r="AU34" s="739"/>
      <c r="AV34" s="739"/>
      <c r="AW34" s="740"/>
      <c r="AX34" s="726"/>
      <c r="AY34" s="734"/>
      <c r="AZ34" s="121"/>
      <c r="BA34" s="122"/>
      <c r="BB34" s="124"/>
      <c r="BC34" s="124">
        <v>4</v>
      </c>
      <c r="BD34" s="124">
        <v>4</v>
      </c>
      <c r="BE34" s="125">
        <v>0</v>
      </c>
      <c r="BF34" s="126">
        <v>0</v>
      </c>
      <c r="BG34" s="125">
        <v>0</v>
      </c>
      <c r="BH34" s="85" t="s">
        <v>297</v>
      </c>
      <c r="BI34" s="128" t="s">
        <v>297</v>
      </c>
      <c r="BJ34" s="791"/>
      <c r="BK34" s="610"/>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row>
    <row r="35" spans="2:91" ht="19" thickBot="1">
      <c r="B35" s="717" t="s">
        <v>147</v>
      </c>
      <c r="C35" s="719" t="s">
        <v>93</v>
      </c>
      <c r="D35" s="637" t="s">
        <v>348</v>
      </c>
      <c r="E35" s="721"/>
      <c r="F35" s="105">
        <v>4</v>
      </c>
      <c r="G35" s="106" t="s">
        <v>297</v>
      </c>
      <c r="H35" s="106">
        <v>4</v>
      </c>
      <c r="I35" s="106" t="s">
        <v>297</v>
      </c>
      <c r="J35" s="106">
        <v>4</v>
      </c>
      <c r="K35" s="106" t="s">
        <v>297</v>
      </c>
      <c r="L35" s="106">
        <v>4</v>
      </c>
      <c r="M35" s="106" t="s">
        <v>297</v>
      </c>
      <c r="N35" s="106">
        <v>4</v>
      </c>
      <c r="O35" s="106" t="s">
        <v>297</v>
      </c>
      <c r="P35" s="107"/>
      <c r="Q35" s="107" t="s">
        <v>93</v>
      </c>
      <c r="R35" s="109"/>
      <c r="S35" s="109"/>
      <c r="T35" s="109">
        <v>1</v>
      </c>
      <c r="U35" s="168">
        <v>2</v>
      </c>
      <c r="V35" s="169">
        <v>2</v>
      </c>
      <c r="W35" s="169">
        <v>0</v>
      </c>
      <c r="X35" s="169">
        <v>2</v>
      </c>
      <c r="Y35" s="785">
        <v>3</v>
      </c>
      <c r="Z35" s="786"/>
      <c r="AA35" s="110"/>
      <c r="AB35" s="111"/>
      <c r="AC35" s="112"/>
      <c r="AD35" s="113"/>
      <c r="AE35" s="109">
        <v>3</v>
      </c>
      <c r="AF35" s="114">
        <v>1</v>
      </c>
      <c r="AG35" s="113"/>
      <c r="AH35" s="111"/>
      <c r="AI35" s="111"/>
      <c r="AJ35" s="109"/>
      <c r="AK35" s="109">
        <v>2</v>
      </c>
      <c r="AL35" s="109">
        <v>0</v>
      </c>
      <c r="AM35" s="109">
        <v>0</v>
      </c>
      <c r="AN35" s="109"/>
      <c r="AO35" s="115">
        <v>0</v>
      </c>
      <c r="AP35" s="116">
        <v>0</v>
      </c>
      <c r="AQ35" s="115">
        <v>0</v>
      </c>
      <c r="AR35" s="745"/>
      <c r="AS35" s="739"/>
      <c r="AT35" s="739"/>
      <c r="AU35" s="739"/>
      <c r="AV35" s="739"/>
      <c r="AW35" s="740"/>
      <c r="AX35" s="725"/>
      <c r="AY35" s="733"/>
      <c r="AZ35" s="113"/>
      <c r="BA35" s="111"/>
      <c r="BB35" s="111"/>
      <c r="BC35" s="111"/>
      <c r="BD35" s="111"/>
      <c r="BE35" s="112"/>
      <c r="BF35" s="110"/>
      <c r="BG35" s="112"/>
      <c r="BH35" s="85" t="s">
        <v>93</v>
      </c>
      <c r="BI35" s="85" t="s">
        <v>297</v>
      </c>
      <c r="BJ35" s="790"/>
      <c r="BK35" s="790"/>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row>
    <row r="36" spans="2:91" ht="19" thickBot="1">
      <c r="B36" s="718"/>
      <c r="C36" s="720"/>
      <c r="D36" s="641"/>
      <c r="E36" s="722"/>
      <c r="F36" s="742" t="s">
        <v>353</v>
      </c>
      <c r="G36" s="743"/>
      <c r="H36" s="743"/>
      <c r="I36" s="743"/>
      <c r="J36" s="743"/>
      <c r="K36" s="743"/>
      <c r="L36" s="743"/>
      <c r="M36" s="743"/>
      <c r="N36" s="743"/>
      <c r="O36" s="743"/>
      <c r="P36" s="743"/>
      <c r="Q36" s="743"/>
      <c r="R36" s="743"/>
      <c r="S36" s="743"/>
      <c r="T36" s="743"/>
      <c r="U36" s="743"/>
      <c r="V36" s="743"/>
      <c r="W36" s="743"/>
      <c r="X36" s="743"/>
      <c r="Y36" s="743"/>
      <c r="Z36" s="744"/>
      <c r="AA36" s="118"/>
      <c r="AB36" s="119"/>
      <c r="AC36" s="120"/>
      <c r="AD36" s="121"/>
      <c r="AE36" s="122"/>
      <c r="AF36" s="123"/>
      <c r="AG36" s="121"/>
      <c r="AH36" s="122"/>
      <c r="AI36" s="122"/>
      <c r="AJ36" s="124"/>
      <c r="AK36" s="124">
        <v>2</v>
      </c>
      <c r="AL36" s="124">
        <v>0</v>
      </c>
      <c r="AM36" s="124">
        <v>0</v>
      </c>
      <c r="AN36" s="124"/>
      <c r="AO36" s="125">
        <v>0</v>
      </c>
      <c r="AP36" s="126">
        <v>0</v>
      </c>
      <c r="AQ36" s="125">
        <v>0</v>
      </c>
      <c r="AR36" s="745"/>
      <c r="AS36" s="739"/>
      <c r="AT36" s="739"/>
      <c r="AU36" s="739"/>
      <c r="AV36" s="739"/>
      <c r="AW36" s="740"/>
      <c r="AX36" s="726"/>
      <c r="AY36" s="734"/>
      <c r="AZ36" s="121"/>
      <c r="BA36" s="122"/>
      <c r="BB36" s="124"/>
      <c r="BC36" s="124">
        <v>4</v>
      </c>
      <c r="BD36" s="124">
        <v>4</v>
      </c>
      <c r="BE36" s="125">
        <v>0</v>
      </c>
      <c r="BF36" s="126">
        <v>0</v>
      </c>
      <c r="BG36" s="125">
        <v>0</v>
      </c>
      <c r="BH36" s="85" t="s">
        <v>297</v>
      </c>
      <c r="BI36" s="128" t="s">
        <v>297</v>
      </c>
      <c r="BJ36" s="791"/>
      <c r="BK36" s="791"/>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row>
    <row r="37" spans="2:91" ht="19" thickBot="1">
      <c r="B37" s="717" t="s">
        <v>149</v>
      </c>
      <c r="C37" s="719" t="s">
        <v>93</v>
      </c>
      <c r="D37" s="637" t="s">
        <v>348</v>
      </c>
      <c r="E37" s="721"/>
      <c r="F37" s="105">
        <v>4</v>
      </c>
      <c r="G37" s="106" t="s">
        <v>297</v>
      </c>
      <c r="H37" s="106">
        <v>4</v>
      </c>
      <c r="I37" s="106" t="s">
        <v>297</v>
      </c>
      <c r="J37" s="106">
        <v>4</v>
      </c>
      <c r="K37" s="106" t="s">
        <v>297</v>
      </c>
      <c r="L37" s="106">
        <v>4</v>
      </c>
      <c r="M37" s="106" t="s">
        <v>297</v>
      </c>
      <c r="N37" s="106">
        <v>4</v>
      </c>
      <c r="O37" s="106" t="s">
        <v>297</v>
      </c>
      <c r="P37" s="107"/>
      <c r="Q37" s="107" t="s">
        <v>93</v>
      </c>
      <c r="R37" s="109">
        <v>1</v>
      </c>
      <c r="S37" s="109">
        <v>0</v>
      </c>
      <c r="T37" s="109">
        <v>1</v>
      </c>
      <c r="U37" s="168">
        <v>2</v>
      </c>
      <c r="V37" s="169">
        <v>2</v>
      </c>
      <c r="W37" s="169">
        <v>0</v>
      </c>
      <c r="X37" s="169">
        <v>2</v>
      </c>
      <c r="Y37" s="785">
        <v>3</v>
      </c>
      <c r="Z37" s="786"/>
      <c r="AA37" s="110"/>
      <c r="AB37" s="111"/>
      <c r="AC37" s="112"/>
      <c r="AD37" s="113"/>
      <c r="AE37" s="117"/>
      <c r="AF37" s="164"/>
      <c r="AG37" s="113"/>
      <c r="AH37" s="111"/>
      <c r="AI37" s="111"/>
      <c r="AJ37" s="109"/>
      <c r="AK37" s="109">
        <v>4</v>
      </c>
      <c r="AL37" s="109">
        <v>0</v>
      </c>
      <c r="AM37" s="109">
        <v>0</v>
      </c>
      <c r="AN37" s="109"/>
      <c r="AO37" s="115">
        <v>0</v>
      </c>
      <c r="AP37" s="116">
        <v>0</v>
      </c>
      <c r="AQ37" s="115">
        <v>0</v>
      </c>
      <c r="AR37" s="745"/>
      <c r="AS37" s="739"/>
      <c r="AT37" s="739"/>
      <c r="AU37" s="739"/>
      <c r="AV37" s="739"/>
      <c r="AW37" s="740"/>
      <c r="AX37" s="725"/>
      <c r="AY37" s="733"/>
      <c r="AZ37" s="113"/>
      <c r="BA37" s="111"/>
      <c r="BB37" s="111"/>
      <c r="BC37" s="111"/>
      <c r="BD37" s="111"/>
      <c r="BE37" s="112"/>
      <c r="BF37" s="110"/>
      <c r="BG37" s="112"/>
      <c r="BH37" s="85" t="s">
        <v>93</v>
      </c>
      <c r="BI37" s="85" t="s">
        <v>297</v>
      </c>
      <c r="BJ37" s="790"/>
      <c r="BK37" s="790"/>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row>
    <row r="38" spans="2:91" ht="19" thickBot="1">
      <c r="B38" s="718"/>
      <c r="C38" s="720"/>
      <c r="D38" s="641"/>
      <c r="E38" s="722"/>
      <c r="F38" s="742" t="s">
        <v>353</v>
      </c>
      <c r="G38" s="743"/>
      <c r="H38" s="743"/>
      <c r="I38" s="743"/>
      <c r="J38" s="743"/>
      <c r="K38" s="743"/>
      <c r="L38" s="743"/>
      <c r="M38" s="743"/>
      <c r="N38" s="743"/>
      <c r="O38" s="743"/>
      <c r="P38" s="743"/>
      <c r="Q38" s="743"/>
      <c r="R38" s="743"/>
      <c r="S38" s="743"/>
      <c r="T38" s="743"/>
      <c r="U38" s="743"/>
      <c r="V38" s="743"/>
      <c r="W38" s="743"/>
      <c r="X38" s="743"/>
      <c r="Y38" s="743"/>
      <c r="Z38" s="744"/>
      <c r="AA38" s="118"/>
      <c r="AB38" s="119"/>
      <c r="AC38" s="120"/>
      <c r="AD38" s="121"/>
      <c r="AE38" s="122"/>
      <c r="AF38" s="123"/>
      <c r="AG38" s="121"/>
      <c r="AH38" s="122"/>
      <c r="AI38" s="122"/>
      <c r="AJ38" s="124"/>
      <c r="AK38" s="124">
        <v>4</v>
      </c>
      <c r="AL38" s="124">
        <v>0</v>
      </c>
      <c r="AM38" s="124">
        <v>0</v>
      </c>
      <c r="AN38" s="124"/>
      <c r="AO38" s="125">
        <v>0</v>
      </c>
      <c r="AP38" s="126">
        <v>0</v>
      </c>
      <c r="AQ38" s="125">
        <v>0</v>
      </c>
      <c r="AR38" s="745"/>
      <c r="AS38" s="739"/>
      <c r="AT38" s="739"/>
      <c r="AU38" s="739"/>
      <c r="AV38" s="739"/>
      <c r="AW38" s="740"/>
      <c r="AX38" s="726"/>
      <c r="AY38" s="734"/>
      <c r="AZ38" s="121"/>
      <c r="BA38" s="122"/>
      <c r="BB38" s="124"/>
      <c r="BC38" s="124">
        <v>8</v>
      </c>
      <c r="BD38" s="124">
        <v>8</v>
      </c>
      <c r="BE38" s="125">
        <v>0</v>
      </c>
      <c r="BF38" s="126">
        <v>0</v>
      </c>
      <c r="BG38" s="125">
        <v>0</v>
      </c>
      <c r="BH38" s="85" t="s">
        <v>297</v>
      </c>
      <c r="BI38" s="128" t="s">
        <v>297</v>
      </c>
      <c r="BJ38" s="791"/>
      <c r="BK38" s="791"/>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row>
    <row r="39" spans="2:91" ht="19" thickBot="1">
      <c r="B39" s="717" t="s">
        <v>162</v>
      </c>
      <c r="C39" s="719" t="s">
        <v>93</v>
      </c>
      <c r="D39" s="637" t="s">
        <v>348</v>
      </c>
      <c r="E39" s="721"/>
      <c r="F39" s="105">
        <v>4</v>
      </c>
      <c r="G39" s="106" t="s">
        <v>297</v>
      </c>
      <c r="H39" s="106">
        <v>4</v>
      </c>
      <c r="I39" s="106" t="s">
        <v>297</v>
      </c>
      <c r="J39" s="106">
        <v>4</v>
      </c>
      <c r="K39" s="106" t="s">
        <v>297</v>
      </c>
      <c r="L39" s="106">
        <v>4</v>
      </c>
      <c r="M39" s="106" t="s">
        <v>297</v>
      </c>
      <c r="N39" s="106">
        <v>4</v>
      </c>
      <c r="O39" s="106" t="s">
        <v>297</v>
      </c>
      <c r="P39" s="107"/>
      <c r="Q39" s="107" t="s">
        <v>93</v>
      </c>
      <c r="R39" s="109">
        <v>1</v>
      </c>
      <c r="S39" s="109">
        <v>3</v>
      </c>
      <c r="T39" s="109">
        <v>1</v>
      </c>
      <c r="U39" s="168">
        <v>2</v>
      </c>
      <c r="V39" s="169">
        <v>2</v>
      </c>
      <c r="W39" s="169">
        <v>0</v>
      </c>
      <c r="X39" s="169">
        <v>2</v>
      </c>
      <c r="Y39" s="785">
        <v>3</v>
      </c>
      <c r="Z39" s="786"/>
      <c r="AA39" s="110"/>
      <c r="AB39" s="111"/>
      <c r="AC39" s="112"/>
      <c r="AD39" s="113"/>
      <c r="AE39" s="117"/>
      <c r="AF39" s="164"/>
      <c r="AG39" s="113"/>
      <c r="AH39" s="111"/>
      <c r="AI39" s="111"/>
      <c r="AJ39" s="109"/>
      <c r="AK39" s="109"/>
      <c r="AL39" s="109"/>
      <c r="AM39" s="109"/>
      <c r="AN39" s="109"/>
      <c r="AO39" s="115"/>
      <c r="AP39" s="116"/>
      <c r="AQ39" s="115"/>
      <c r="AR39" s="808"/>
      <c r="AS39" s="809"/>
      <c r="AT39" s="809"/>
      <c r="AU39" s="809">
        <v>7</v>
      </c>
      <c r="AV39" s="809">
        <v>0</v>
      </c>
      <c r="AW39" s="810">
        <v>0</v>
      </c>
      <c r="AX39" s="811">
        <v>0</v>
      </c>
      <c r="AY39" s="813">
        <v>0</v>
      </c>
      <c r="AZ39" s="113"/>
      <c r="BA39" s="111"/>
      <c r="BB39" s="111"/>
      <c r="BC39" s="111"/>
      <c r="BD39" s="111"/>
      <c r="BE39" s="112"/>
      <c r="BF39" s="110"/>
      <c r="BG39" s="112"/>
      <c r="BH39" s="85" t="s">
        <v>93</v>
      </c>
      <c r="BI39" s="85" t="s">
        <v>297</v>
      </c>
      <c r="BJ39" s="790"/>
      <c r="BK39" s="790"/>
      <c r="BL39" s="75"/>
      <c r="BM39" s="75"/>
      <c r="BN39" s="75"/>
      <c r="BO39" s="75"/>
      <c r="BP39" s="75"/>
      <c r="BQ39" s="75"/>
      <c r="BR39" s="75"/>
      <c r="BS39" s="75"/>
      <c r="BT39" s="75"/>
      <c r="BU39" s="75"/>
      <c r="BV39" s="75"/>
      <c r="BW39" s="75"/>
      <c r="BX39" s="75"/>
      <c r="BY39" s="75"/>
      <c r="BZ39" s="75"/>
      <c r="CA39" s="75"/>
      <c r="CB39" s="75"/>
      <c r="CC39" s="75"/>
      <c r="CD39" s="75"/>
      <c r="CE39" s="75"/>
      <c r="CF39" s="75"/>
      <c r="CG39" s="75"/>
      <c r="CH39" s="75"/>
      <c r="CI39" s="75"/>
      <c r="CJ39" s="75"/>
      <c r="CK39" s="75"/>
      <c r="CL39" s="75"/>
      <c r="CM39" s="75"/>
    </row>
    <row r="40" spans="2:91" ht="19" thickBot="1">
      <c r="B40" s="718"/>
      <c r="C40" s="720"/>
      <c r="D40" s="641"/>
      <c r="E40" s="722"/>
      <c r="F40" s="742" t="s">
        <v>353</v>
      </c>
      <c r="G40" s="743"/>
      <c r="H40" s="743"/>
      <c r="I40" s="743"/>
      <c r="J40" s="743"/>
      <c r="K40" s="743"/>
      <c r="L40" s="743"/>
      <c r="M40" s="743"/>
      <c r="N40" s="743"/>
      <c r="O40" s="743"/>
      <c r="P40" s="743"/>
      <c r="Q40" s="743"/>
      <c r="R40" s="743"/>
      <c r="S40" s="743"/>
      <c r="T40" s="743"/>
      <c r="U40" s="743"/>
      <c r="V40" s="743"/>
      <c r="W40" s="743"/>
      <c r="X40" s="743"/>
      <c r="Y40" s="743"/>
      <c r="Z40" s="744"/>
      <c r="AA40" s="118"/>
      <c r="AB40" s="119"/>
      <c r="AC40" s="120"/>
      <c r="AD40" s="121"/>
      <c r="AE40" s="122"/>
      <c r="AF40" s="123"/>
      <c r="AG40" s="121"/>
      <c r="AH40" s="122"/>
      <c r="AI40" s="122"/>
      <c r="AJ40" s="124"/>
      <c r="AK40" s="124"/>
      <c r="AL40" s="124"/>
      <c r="AM40" s="124"/>
      <c r="AN40" s="124"/>
      <c r="AO40" s="125"/>
      <c r="AP40" s="126"/>
      <c r="AQ40" s="125"/>
      <c r="AR40" s="808"/>
      <c r="AS40" s="809"/>
      <c r="AT40" s="809"/>
      <c r="AU40" s="809"/>
      <c r="AV40" s="809"/>
      <c r="AW40" s="810"/>
      <c r="AX40" s="812"/>
      <c r="AY40" s="814"/>
      <c r="AZ40" s="121"/>
      <c r="BA40" s="122"/>
      <c r="BB40" s="124"/>
      <c r="BC40" s="124">
        <v>1</v>
      </c>
      <c r="BD40" s="124">
        <v>5</v>
      </c>
      <c r="BE40" s="125">
        <v>4</v>
      </c>
      <c r="BF40" s="126">
        <v>0</v>
      </c>
      <c r="BG40" s="125">
        <v>0</v>
      </c>
      <c r="BH40" s="85" t="s">
        <v>297</v>
      </c>
      <c r="BI40" s="128" t="s">
        <v>297</v>
      </c>
      <c r="BJ40" s="791"/>
      <c r="BK40" s="791"/>
      <c r="BL40" s="75"/>
      <c r="BM40" s="75"/>
      <c r="BN40" s="75"/>
      <c r="BO40" s="75"/>
      <c r="BP40" s="75"/>
      <c r="BQ40" s="75"/>
      <c r="BR40" s="75"/>
      <c r="BS40" s="75"/>
      <c r="BT40" s="75"/>
      <c r="BU40" s="75"/>
      <c r="BV40" s="75"/>
      <c r="BW40" s="75"/>
      <c r="BX40" s="75"/>
      <c r="BY40" s="75"/>
      <c r="BZ40" s="75"/>
      <c r="CA40" s="75"/>
      <c r="CB40" s="75"/>
      <c r="CC40" s="75"/>
      <c r="CD40" s="75"/>
      <c r="CE40" s="75"/>
      <c r="CF40" s="75"/>
      <c r="CG40" s="75"/>
      <c r="CH40" s="75"/>
      <c r="CI40" s="75"/>
      <c r="CJ40" s="75"/>
      <c r="CK40" s="75"/>
      <c r="CL40" s="75"/>
      <c r="CM40" s="75"/>
    </row>
    <row r="41" spans="2:91" ht="19" thickBot="1">
      <c r="B41" s="746" t="s">
        <v>354</v>
      </c>
      <c r="C41" s="747"/>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133"/>
      <c r="AH41" s="134"/>
      <c r="AI41" s="134"/>
      <c r="AJ41" s="135">
        <v>5</v>
      </c>
      <c r="AK41" s="135">
        <v>0</v>
      </c>
      <c r="AL41" s="135">
        <v>0</v>
      </c>
      <c r="AM41" s="135">
        <v>0</v>
      </c>
      <c r="AN41" s="135"/>
      <c r="AO41" s="136">
        <v>0</v>
      </c>
      <c r="AP41" s="137">
        <v>0</v>
      </c>
      <c r="AQ41" s="136">
        <v>0</v>
      </c>
      <c r="AR41" s="129"/>
      <c r="AS41" s="130"/>
      <c r="AT41" s="130"/>
      <c r="AU41" s="135">
        <v>7</v>
      </c>
      <c r="AV41" s="135">
        <v>0</v>
      </c>
      <c r="AW41" s="136">
        <v>0</v>
      </c>
      <c r="AX41" s="165">
        <v>0</v>
      </c>
      <c r="AY41" s="136">
        <v>0</v>
      </c>
      <c r="AZ41" s="133"/>
      <c r="BA41" s="134"/>
      <c r="BB41" s="134"/>
      <c r="BC41" s="134"/>
      <c r="BD41" s="134"/>
      <c r="BE41" s="138"/>
      <c r="BF41" s="139"/>
      <c r="BG41" s="138"/>
      <c r="BH41" s="140" t="s">
        <v>355</v>
      </c>
      <c r="BI41" s="140" t="s">
        <v>355</v>
      </c>
      <c r="BJ41" s="141" t="s">
        <v>355</v>
      </c>
      <c r="BK41" s="141" t="s">
        <v>355</v>
      </c>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row>
    <row r="42" spans="2:91" ht="19" thickBot="1">
      <c r="B42" s="749"/>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142"/>
      <c r="AH42" s="143"/>
      <c r="AI42" s="143"/>
      <c r="AJ42" s="135">
        <v>5</v>
      </c>
      <c r="AK42" s="135">
        <v>0</v>
      </c>
      <c r="AL42" s="135">
        <v>0</v>
      </c>
      <c r="AM42" s="135">
        <v>0</v>
      </c>
      <c r="AN42" s="135"/>
      <c r="AO42" s="136">
        <v>0</v>
      </c>
      <c r="AP42" s="137">
        <v>0</v>
      </c>
      <c r="AQ42" s="136">
        <v>0</v>
      </c>
      <c r="AR42" s="142"/>
      <c r="AS42" s="143"/>
      <c r="AT42" s="143"/>
      <c r="AU42" s="145">
        <v>7</v>
      </c>
      <c r="AV42" s="145">
        <v>0</v>
      </c>
      <c r="AW42" s="146">
        <v>0</v>
      </c>
      <c r="AX42" s="166">
        <v>0</v>
      </c>
      <c r="AY42" s="146">
        <v>0</v>
      </c>
      <c r="AZ42" s="142"/>
      <c r="BA42" s="145">
        <v>1</v>
      </c>
      <c r="BB42" s="145">
        <v>1</v>
      </c>
      <c r="BC42" s="145">
        <v>1</v>
      </c>
      <c r="BD42" s="145">
        <v>5</v>
      </c>
      <c r="BE42" s="146">
        <v>4</v>
      </c>
      <c r="BF42" s="147">
        <v>0</v>
      </c>
      <c r="BG42" s="146">
        <v>0</v>
      </c>
      <c r="BH42" s="148" t="s">
        <v>355</v>
      </c>
      <c r="BI42" s="148" t="s">
        <v>355</v>
      </c>
      <c r="BJ42" s="149" t="s">
        <v>355</v>
      </c>
      <c r="BK42" s="141" t="s">
        <v>355</v>
      </c>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row>
    <row r="43" spans="2:91" ht="5.25" customHeight="1">
      <c r="B43" s="150"/>
      <c r="C43" s="150"/>
      <c r="D43" s="150"/>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99"/>
      <c r="BI43" s="99"/>
      <c r="BJ43" s="151"/>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row>
    <row r="44" spans="2:91" s="98" customFormat="1" ht="16.5" customHeight="1">
      <c r="B44" s="751" t="s">
        <v>356</v>
      </c>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752"/>
      <c r="AR44" s="752"/>
      <c r="AS44" s="752"/>
      <c r="AT44" s="752"/>
      <c r="AU44" s="752"/>
      <c r="AV44" s="752"/>
      <c r="AW44" s="752"/>
      <c r="AX44" s="752"/>
      <c r="AY44" s="752"/>
      <c r="AZ44" s="752"/>
      <c r="BA44" s="752"/>
      <c r="BB44" s="752"/>
      <c r="BC44" s="752"/>
      <c r="BD44" s="752"/>
      <c r="BE44" s="752"/>
      <c r="BF44" s="752"/>
      <c r="BG44" s="752"/>
      <c r="BH44" s="752"/>
      <c r="BI44" s="752"/>
      <c r="BJ44" s="752"/>
      <c r="BK44" s="211"/>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row>
    <row r="45" spans="2:91" ht="16.5" customHeight="1">
      <c r="B45" s="753" t="s">
        <v>458</v>
      </c>
      <c r="C45" s="753"/>
      <c r="D45" s="753"/>
      <c r="E45" s="753"/>
      <c r="F45" s="753"/>
      <c r="G45" s="753"/>
      <c r="H45" s="753"/>
      <c r="I45" s="753"/>
      <c r="J45" s="753"/>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753"/>
      <c r="AI45" s="753"/>
      <c r="AJ45" s="753"/>
      <c r="AK45" s="753"/>
      <c r="AL45" s="753"/>
      <c r="AM45" s="753"/>
      <c r="AN45" s="753"/>
      <c r="AO45" s="753"/>
      <c r="AP45" s="753"/>
      <c r="AQ45" s="753"/>
      <c r="AR45" s="753"/>
      <c r="AS45" s="753"/>
      <c r="AT45" s="753"/>
      <c r="AU45" s="753"/>
      <c r="AV45" s="753"/>
      <c r="AW45" s="753"/>
      <c r="AX45" s="753"/>
      <c r="AY45" s="753"/>
      <c r="AZ45" s="753"/>
      <c r="BA45" s="753"/>
      <c r="BB45" s="753"/>
      <c r="BC45" s="753"/>
      <c r="BD45" s="753"/>
      <c r="BE45" s="753"/>
      <c r="BF45" s="753"/>
      <c r="BG45" s="753"/>
      <c r="BH45" s="753"/>
      <c r="BI45" s="753"/>
      <c r="BJ45" s="206"/>
      <c r="BK45" s="206"/>
      <c r="BL45" s="152"/>
      <c r="BM45" s="152"/>
      <c r="BN45" s="152"/>
      <c r="BO45" s="152"/>
      <c r="BP45" s="152"/>
      <c r="BQ45" s="152"/>
      <c r="BR45" s="152"/>
      <c r="BS45" s="152"/>
      <c r="BT45" s="152"/>
      <c r="BU45" s="152"/>
      <c r="BV45" s="152"/>
      <c r="BW45" s="75"/>
      <c r="BX45" s="75"/>
      <c r="BY45" s="75"/>
      <c r="BZ45" s="75"/>
      <c r="CA45" s="75"/>
      <c r="CB45" s="75"/>
      <c r="CC45" s="75"/>
      <c r="CD45" s="75"/>
      <c r="CE45" s="75"/>
      <c r="CF45" s="75"/>
      <c r="CG45" s="75"/>
      <c r="CH45" s="75"/>
      <c r="CI45" s="75"/>
      <c r="CJ45" s="75"/>
      <c r="CK45" s="75"/>
      <c r="CL45" s="75"/>
      <c r="CM45" s="75"/>
    </row>
    <row r="46" spans="2:91" ht="26.25" customHeight="1">
      <c r="B46" s="753" t="s">
        <v>459</v>
      </c>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3"/>
      <c r="AR46" s="753"/>
      <c r="AS46" s="753"/>
      <c r="AT46" s="753"/>
      <c r="AU46" s="753"/>
      <c r="AV46" s="753"/>
      <c r="AW46" s="753"/>
      <c r="AX46" s="753"/>
      <c r="AY46" s="753"/>
      <c r="AZ46" s="753"/>
      <c r="BA46" s="753"/>
      <c r="BB46" s="753"/>
      <c r="BC46" s="753"/>
      <c r="BD46" s="753"/>
      <c r="BE46" s="753"/>
      <c r="BF46" s="753"/>
      <c r="BG46" s="753"/>
      <c r="BH46" s="753"/>
      <c r="BI46" s="753"/>
      <c r="BJ46" s="206"/>
      <c r="BK46" s="206"/>
      <c r="BL46" s="152"/>
      <c r="BM46" s="152"/>
      <c r="BN46" s="152"/>
      <c r="BO46" s="152"/>
      <c r="BP46" s="152"/>
      <c r="BQ46" s="152"/>
      <c r="BR46" s="152"/>
      <c r="BS46" s="152"/>
      <c r="BT46" s="152"/>
      <c r="BU46" s="152"/>
      <c r="BV46" s="152"/>
      <c r="BW46" s="75"/>
      <c r="BX46" s="75"/>
      <c r="BY46" s="75"/>
      <c r="BZ46" s="75"/>
      <c r="CA46" s="75"/>
      <c r="CB46" s="75"/>
      <c r="CC46" s="75"/>
      <c r="CD46" s="75"/>
      <c r="CE46" s="75"/>
      <c r="CF46" s="75"/>
      <c r="CG46" s="75"/>
      <c r="CH46" s="75"/>
      <c r="CI46" s="75"/>
      <c r="CJ46" s="75"/>
      <c r="CK46" s="75"/>
      <c r="CL46" s="75"/>
      <c r="CM46" s="75"/>
    </row>
    <row r="47" spans="2:91" ht="21" customHeight="1">
      <c r="B47" s="753" t="s">
        <v>460</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207"/>
      <c r="BK47" s="207"/>
      <c r="BL47" s="153"/>
      <c r="BM47" s="153"/>
      <c r="BN47" s="153"/>
      <c r="BO47" s="153"/>
      <c r="BP47" s="153"/>
      <c r="BQ47" s="153"/>
      <c r="BR47" s="153"/>
      <c r="BS47" s="153"/>
      <c r="BT47" s="153"/>
      <c r="BU47" s="153"/>
      <c r="BV47" s="153"/>
      <c r="BW47" s="75"/>
      <c r="BX47" s="75"/>
      <c r="BY47" s="75"/>
      <c r="BZ47" s="75"/>
      <c r="CA47" s="75"/>
      <c r="CB47" s="75"/>
      <c r="CC47" s="75"/>
      <c r="CD47" s="75"/>
      <c r="CE47" s="75"/>
      <c r="CF47" s="75"/>
      <c r="CG47" s="75"/>
      <c r="CH47" s="75"/>
      <c r="CI47" s="75"/>
      <c r="CJ47" s="75"/>
      <c r="CK47" s="75"/>
      <c r="CL47" s="75"/>
      <c r="CM47" s="75"/>
    </row>
    <row r="48" spans="2:91" s="98" customFormat="1" ht="21" customHeight="1">
      <c r="B48" s="755" t="s">
        <v>357</v>
      </c>
      <c r="C48" s="755"/>
      <c r="D48" s="755"/>
      <c r="E48" s="755"/>
      <c r="F48" s="755"/>
      <c r="G48" s="755"/>
      <c r="H48" s="755"/>
      <c r="I48" s="755"/>
      <c r="J48" s="755"/>
      <c r="K48" s="755"/>
      <c r="L48" s="755"/>
      <c r="M48" s="755"/>
      <c r="N48" s="755"/>
      <c r="O48" s="755"/>
      <c r="P48" s="755"/>
      <c r="Q48" s="755"/>
      <c r="R48" s="755"/>
      <c r="S48" s="755"/>
      <c r="T48" s="755"/>
      <c r="U48" s="755"/>
      <c r="V48" s="755"/>
      <c r="W48" s="755"/>
      <c r="X48" s="755"/>
      <c r="Y48" s="755"/>
      <c r="Z48" s="755"/>
      <c r="AA48" s="755"/>
      <c r="AB48" s="755"/>
      <c r="AC48" s="755"/>
      <c r="AD48" s="755"/>
      <c r="AE48" s="755"/>
      <c r="AF48" s="755"/>
      <c r="AG48" s="755"/>
      <c r="AH48" s="755"/>
      <c r="AI48" s="755"/>
      <c r="AJ48" s="755"/>
      <c r="AK48" s="755"/>
      <c r="AL48" s="755"/>
      <c r="AM48" s="755"/>
      <c r="AN48" s="755"/>
      <c r="AO48" s="755"/>
      <c r="AP48" s="755"/>
      <c r="AQ48" s="755"/>
      <c r="AR48" s="755"/>
      <c r="AS48" s="755"/>
      <c r="AT48" s="755"/>
      <c r="AU48" s="755"/>
      <c r="AV48" s="755"/>
      <c r="AW48" s="755"/>
      <c r="AX48" s="755"/>
      <c r="AY48" s="755"/>
      <c r="AZ48" s="755"/>
      <c r="BA48" s="755"/>
      <c r="BB48" s="755"/>
      <c r="BC48" s="755"/>
      <c r="BD48" s="755"/>
      <c r="BE48" s="755"/>
      <c r="BF48" s="755"/>
      <c r="BG48" s="755"/>
      <c r="BH48" s="755"/>
      <c r="BI48" s="755"/>
      <c r="BJ48" s="755"/>
      <c r="BK48" s="206"/>
      <c r="BL48" s="154"/>
      <c r="BM48" s="154"/>
      <c r="BN48" s="154"/>
      <c r="BO48" s="154"/>
      <c r="BP48" s="154"/>
      <c r="BQ48" s="154"/>
      <c r="BR48" s="154"/>
      <c r="BS48" s="154"/>
      <c r="BT48" s="154"/>
      <c r="BU48" s="154"/>
      <c r="BV48" s="154"/>
      <c r="BW48" s="97"/>
      <c r="BX48" s="97"/>
      <c r="BY48" s="97"/>
      <c r="BZ48" s="97"/>
      <c r="CA48" s="97"/>
      <c r="CB48" s="97"/>
      <c r="CC48" s="97"/>
      <c r="CD48" s="97"/>
      <c r="CE48" s="97"/>
      <c r="CF48" s="97"/>
      <c r="CG48" s="97"/>
      <c r="CH48" s="97"/>
      <c r="CI48" s="97"/>
      <c r="CJ48" s="97"/>
      <c r="CK48" s="97"/>
      <c r="CL48" s="97"/>
      <c r="CM48" s="97"/>
    </row>
    <row r="49" spans="2:91" ht="19.5" customHeight="1">
      <c r="B49" s="755" t="s">
        <v>358</v>
      </c>
      <c r="C49" s="755"/>
      <c r="D49" s="755"/>
      <c r="E49" s="755"/>
      <c r="F49" s="755"/>
      <c r="G49" s="755"/>
      <c r="H49" s="755"/>
      <c r="I49" s="755"/>
      <c r="J49" s="755"/>
      <c r="K49" s="755"/>
      <c r="L49" s="755"/>
      <c r="M49" s="755"/>
      <c r="N49" s="755"/>
      <c r="O49" s="755"/>
      <c r="P49" s="755"/>
      <c r="Q49" s="755"/>
      <c r="R49" s="755"/>
      <c r="S49" s="755"/>
      <c r="T49" s="755"/>
      <c r="U49" s="755"/>
      <c r="V49" s="755"/>
      <c r="W49" s="755"/>
      <c r="X49" s="755"/>
      <c r="Y49" s="755"/>
      <c r="Z49" s="755"/>
      <c r="AA49" s="755"/>
      <c r="AB49" s="755"/>
      <c r="AC49" s="755"/>
      <c r="AD49" s="755"/>
      <c r="AE49" s="755"/>
      <c r="AF49" s="755"/>
      <c r="AG49" s="755"/>
      <c r="AH49" s="755"/>
      <c r="AI49" s="755"/>
      <c r="AJ49" s="755"/>
      <c r="AK49" s="755"/>
      <c r="AL49" s="755"/>
      <c r="AM49" s="755"/>
      <c r="AN49" s="755"/>
      <c r="AO49" s="755"/>
      <c r="AP49" s="755"/>
      <c r="AQ49" s="755"/>
      <c r="AR49" s="755"/>
      <c r="AS49" s="755"/>
      <c r="AT49" s="755"/>
      <c r="AU49" s="755"/>
      <c r="AV49" s="755"/>
      <c r="AW49" s="755"/>
      <c r="AX49" s="755"/>
      <c r="AY49" s="755"/>
      <c r="AZ49" s="755"/>
      <c r="BA49" s="755"/>
      <c r="BB49" s="755"/>
      <c r="BC49" s="755"/>
      <c r="BD49" s="755"/>
      <c r="BE49" s="755"/>
      <c r="BF49" s="755"/>
      <c r="BG49" s="755"/>
      <c r="BH49" s="755"/>
      <c r="BI49" s="755"/>
      <c r="BJ49" s="755"/>
      <c r="BK49" s="206"/>
      <c r="BL49" s="153"/>
      <c r="BM49" s="153"/>
      <c r="BN49" s="153"/>
      <c r="BO49" s="153"/>
      <c r="BP49" s="153"/>
      <c r="BQ49" s="153"/>
      <c r="BR49" s="153"/>
      <c r="BS49" s="153"/>
      <c r="BT49" s="153"/>
      <c r="BU49" s="153"/>
      <c r="BV49" s="153"/>
      <c r="BW49" s="75"/>
      <c r="BX49" s="75"/>
      <c r="BY49" s="75"/>
      <c r="BZ49" s="75"/>
      <c r="CA49" s="75"/>
      <c r="CB49" s="75"/>
      <c r="CC49" s="75"/>
      <c r="CD49" s="75"/>
      <c r="CE49" s="75"/>
      <c r="CF49" s="75"/>
      <c r="CG49" s="75"/>
      <c r="CH49" s="75"/>
      <c r="CI49" s="75"/>
      <c r="CJ49" s="75"/>
      <c r="CK49" s="75"/>
      <c r="CL49" s="75"/>
      <c r="CM49" s="75"/>
    </row>
    <row r="50" spans="2:91" ht="19.5" customHeight="1">
      <c r="B50" s="756" t="s">
        <v>461</v>
      </c>
      <c r="C50" s="756"/>
      <c r="D50" s="756"/>
      <c r="E50" s="756"/>
      <c r="F50" s="756"/>
      <c r="G50" s="756"/>
      <c r="H50" s="756"/>
      <c r="I50" s="756"/>
      <c r="J50" s="756"/>
      <c r="K50" s="756"/>
      <c r="L50" s="756"/>
      <c r="M50" s="756"/>
      <c r="N50" s="756"/>
      <c r="O50" s="756"/>
      <c r="P50" s="756"/>
      <c r="Q50" s="756"/>
      <c r="R50" s="756"/>
      <c r="S50" s="756"/>
      <c r="T50" s="756"/>
      <c r="U50" s="756"/>
      <c r="V50" s="756"/>
      <c r="W50" s="756"/>
      <c r="X50" s="756"/>
      <c r="Y50" s="756"/>
      <c r="Z50" s="756"/>
      <c r="AA50" s="756"/>
      <c r="AB50" s="756"/>
      <c r="AC50" s="756"/>
      <c r="AD50" s="756"/>
      <c r="AE50" s="756"/>
      <c r="AF50" s="756"/>
      <c r="AG50" s="756"/>
      <c r="AH50" s="756"/>
      <c r="AI50" s="756"/>
      <c r="AJ50" s="756"/>
      <c r="AK50" s="756"/>
      <c r="AL50" s="756"/>
      <c r="AM50" s="756"/>
      <c r="AN50" s="756"/>
      <c r="AO50" s="756"/>
      <c r="AP50" s="756"/>
      <c r="AQ50" s="756"/>
      <c r="AR50" s="756"/>
      <c r="AS50" s="756"/>
      <c r="AT50" s="756"/>
      <c r="AU50" s="756"/>
      <c r="AV50" s="756"/>
      <c r="AW50" s="756"/>
      <c r="AX50" s="756"/>
      <c r="AY50" s="756"/>
      <c r="AZ50" s="756"/>
      <c r="BA50" s="756"/>
      <c r="BB50" s="756"/>
      <c r="BC50" s="756"/>
      <c r="BD50" s="756"/>
      <c r="BE50" s="756"/>
      <c r="BF50" s="756"/>
      <c r="BG50" s="756"/>
      <c r="BH50" s="756"/>
      <c r="BI50" s="756"/>
      <c r="BJ50" s="208"/>
      <c r="BK50" s="208"/>
      <c r="BL50" s="155"/>
      <c r="BM50" s="155"/>
      <c r="BN50" s="155"/>
      <c r="BO50" s="155"/>
      <c r="BP50" s="155"/>
      <c r="BQ50" s="155"/>
      <c r="BR50" s="155"/>
      <c r="BS50" s="155"/>
      <c r="BT50" s="155"/>
      <c r="BU50" s="155"/>
      <c r="BV50" s="155"/>
      <c r="BW50" s="75"/>
      <c r="BX50" s="75"/>
      <c r="BY50" s="75"/>
      <c r="BZ50" s="75"/>
      <c r="CA50" s="75"/>
      <c r="CB50" s="75"/>
      <c r="CC50" s="75"/>
      <c r="CD50" s="75"/>
      <c r="CE50" s="75"/>
      <c r="CF50" s="75"/>
      <c r="CG50" s="75"/>
      <c r="CH50" s="75"/>
      <c r="CI50" s="75"/>
      <c r="CJ50" s="75"/>
      <c r="CK50" s="75"/>
      <c r="CL50" s="75"/>
      <c r="CM50" s="75"/>
    </row>
    <row r="51" spans="2:91" ht="38.25" customHeight="1">
      <c r="B51" s="757" t="s">
        <v>359</v>
      </c>
      <c r="C51" s="757"/>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7"/>
      <c r="AY51" s="757"/>
      <c r="AZ51" s="757"/>
      <c r="BA51" s="757"/>
      <c r="BB51" s="757"/>
      <c r="BC51" s="757"/>
      <c r="BD51" s="757"/>
      <c r="BE51" s="757"/>
      <c r="BF51" s="757"/>
      <c r="BG51" s="757"/>
      <c r="BH51" s="757"/>
      <c r="BI51" s="757"/>
      <c r="BJ51" s="757"/>
      <c r="BK51" s="757"/>
      <c r="BL51" s="156"/>
      <c r="BM51" s="156"/>
      <c r="BN51" s="156"/>
      <c r="BO51" s="156"/>
      <c r="BP51" s="156"/>
      <c r="BQ51" s="156"/>
      <c r="BR51" s="156"/>
      <c r="BS51" s="156"/>
      <c r="BT51" s="156"/>
      <c r="BU51" s="156"/>
      <c r="BV51" s="156"/>
      <c r="BW51" s="75"/>
      <c r="BX51" s="75"/>
      <c r="BY51" s="75"/>
      <c r="BZ51" s="75"/>
      <c r="CA51" s="75"/>
      <c r="CB51" s="75"/>
      <c r="CC51" s="75"/>
      <c r="CD51" s="75"/>
      <c r="CE51" s="75"/>
      <c r="CF51" s="75"/>
      <c r="CG51" s="75"/>
      <c r="CH51" s="75"/>
      <c r="CI51" s="75"/>
      <c r="CJ51" s="75"/>
      <c r="CK51" s="75"/>
      <c r="CL51" s="75"/>
      <c r="CM51" s="75"/>
    </row>
    <row r="52" spans="2:91" ht="21" customHeight="1">
      <c r="B52" s="754" t="s">
        <v>462</v>
      </c>
      <c r="C52" s="75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c r="AF52" s="754"/>
      <c r="AG52" s="754"/>
      <c r="AH52" s="754"/>
      <c r="AI52" s="754"/>
      <c r="AJ52" s="754"/>
      <c r="AK52" s="754"/>
      <c r="AL52" s="754"/>
      <c r="AM52" s="754"/>
      <c r="AN52" s="754"/>
      <c r="AO52" s="754"/>
      <c r="AP52" s="754"/>
      <c r="AQ52" s="754"/>
      <c r="AR52" s="754"/>
      <c r="AS52" s="754"/>
      <c r="AT52" s="754"/>
      <c r="AU52" s="754"/>
      <c r="AV52" s="754"/>
      <c r="AW52" s="754"/>
      <c r="AX52" s="754"/>
      <c r="AY52" s="754"/>
      <c r="AZ52" s="754"/>
      <c r="BA52" s="754"/>
      <c r="BB52" s="754"/>
      <c r="BC52" s="754"/>
      <c r="BD52" s="754"/>
      <c r="BE52" s="754"/>
      <c r="BF52" s="754"/>
      <c r="BG52" s="754"/>
      <c r="BH52" s="754"/>
      <c r="BI52" s="754"/>
      <c r="BJ52" s="754"/>
      <c r="BK52" s="754"/>
      <c r="BL52" s="156"/>
      <c r="BM52" s="156"/>
      <c r="BN52" s="156"/>
      <c r="BO52" s="156"/>
      <c r="BP52" s="156"/>
      <c r="BQ52" s="156"/>
      <c r="BR52" s="156"/>
      <c r="BS52" s="156"/>
      <c r="BT52" s="156"/>
      <c r="BU52" s="156"/>
      <c r="BV52" s="156"/>
      <c r="BW52" s="75"/>
      <c r="BX52" s="75"/>
      <c r="BY52" s="75"/>
      <c r="BZ52" s="75"/>
      <c r="CA52" s="75"/>
      <c r="CB52" s="75"/>
      <c r="CC52" s="75"/>
      <c r="CD52" s="75"/>
      <c r="CE52" s="75"/>
      <c r="CF52" s="75"/>
      <c r="CG52" s="75"/>
      <c r="CH52" s="75"/>
      <c r="CI52" s="75"/>
      <c r="CJ52" s="75"/>
      <c r="CK52" s="75"/>
      <c r="CL52" s="75"/>
      <c r="CM52" s="75"/>
    </row>
    <row r="53" spans="2:91" ht="21" customHeight="1">
      <c r="B53" s="758" t="s">
        <v>463</v>
      </c>
      <c r="C53" s="758"/>
      <c r="D53" s="758"/>
      <c r="E53" s="758"/>
      <c r="F53" s="758"/>
      <c r="G53" s="758"/>
      <c r="H53" s="758"/>
      <c r="I53" s="758"/>
      <c r="J53" s="758"/>
      <c r="K53" s="758"/>
      <c r="L53" s="758"/>
      <c r="M53" s="758"/>
      <c r="N53" s="758"/>
      <c r="O53" s="758"/>
      <c r="P53" s="758"/>
      <c r="Q53" s="758"/>
      <c r="R53" s="758"/>
      <c r="S53" s="758"/>
      <c r="T53" s="758"/>
      <c r="U53" s="758"/>
      <c r="V53" s="758"/>
      <c r="W53" s="758"/>
      <c r="X53" s="758"/>
      <c r="Y53" s="758"/>
      <c r="Z53" s="758"/>
      <c r="AA53" s="758"/>
      <c r="AB53" s="758"/>
      <c r="AC53" s="758"/>
      <c r="AD53" s="758"/>
      <c r="AE53" s="758"/>
      <c r="AF53" s="758"/>
      <c r="AG53" s="758"/>
      <c r="AH53" s="758"/>
      <c r="AI53" s="758"/>
      <c r="AJ53" s="758"/>
      <c r="AK53" s="758"/>
      <c r="AL53" s="758"/>
      <c r="AM53" s="758"/>
      <c r="AN53" s="758"/>
      <c r="AO53" s="758"/>
      <c r="AP53" s="758"/>
      <c r="AQ53" s="758"/>
      <c r="AR53" s="758"/>
      <c r="AS53" s="758"/>
      <c r="AT53" s="758"/>
      <c r="AU53" s="758"/>
      <c r="AV53" s="758"/>
      <c r="AW53" s="758"/>
      <c r="AX53" s="758"/>
      <c r="AY53" s="758"/>
      <c r="AZ53" s="758"/>
      <c r="BA53" s="758"/>
      <c r="BB53" s="758"/>
      <c r="BC53" s="758"/>
      <c r="BD53" s="758"/>
      <c r="BE53" s="758"/>
      <c r="BF53" s="758"/>
      <c r="BG53" s="758"/>
      <c r="BH53" s="758"/>
      <c r="BI53" s="758"/>
      <c r="BJ53" s="758"/>
      <c r="BK53" s="758"/>
      <c r="BL53" s="156"/>
      <c r="BM53" s="156"/>
      <c r="BN53" s="156"/>
      <c r="BO53" s="156"/>
      <c r="BP53" s="156"/>
      <c r="BQ53" s="156"/>
      <c r="BR53" s="156"/>
      <c r="BS53" s="156"/>
      <c r="BT53" s="156"/>
      <c r="BU53" s="156"/>
      <c r="BV53" s="156"/>
      <c r="BW53" s="75"/>
      <c r="BX53" s="75"/>
      <c r="BY53" s="75"/>
      <c r="BZ53" s="75"/>
      <c r="CA53" s="75"/>
      <c r="CB53" s="75"/>
      <c r="CC53" s="75"/>
      <c r="CD53" s="75"/>
      <c r="CE53" s="75"/>
      <c r="CF53" s="75"/>
      <c r="CG53" s="75"/>
      <c r="CH53" s="75"/>
      <c r="CI53" s="75"/>
      <c r="CJ53" s="75"/>
      <c r="CK53" s="75"/>
      <c r="CL53" s="75"/>
      <c r="CM53" s="75"/>
    </row>
    <row r="54" spans="2:91" ht="21" customHeight="1">
      <c r="B54" s="754" t="s">
        <v>464</v>
      </c>
      <c r="C54" s="754"/>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54"/>
      <c r="AL54" s="754"/>
      <c r="AM54" s="754"/>
      <c r="AN54" s="754"/>
      <c r="AO54" s="754"/>
      <c r="AP54" s="754"/>
      <c r="AQ54" s="754"/>
      <c r="AR54" s="754"/>
      <c r="AS54" s="754"/>
      <c r="AT54" s="754"/>
      <c r="AU54" s="754"/>
      <c r="AV54" s="754"/>
      <c r="AW54" s="754"/>
      <c r="AX54" s="754"/>
      <c r="AY54" s="754"/>
      <c r="AZ54" s="754"/>
      <c r="BA54" s="754"/>
      <c r="BB54" s="754"/>
      <c r="BC54" s="754"/>
      <c r="BD54" s="754"/>
      <c r="BE54" s="754"/>
      <c r="BF54" s="754"/>
      <c r="BG54" s="754"/>
      <c r="BH54" s="754"/>
      <c r="BI54" s="754"/>
      <c r="BJ54" s="754"/>
      <c r="BK54" s="209"/>
      <c r="BL54" s="156"/>
      <c r="BM54" s="156"/>
      <c r="BN54" s="156"/>
      <c r="BO54" s="156"/>
      <c r="BP54" s="156"/>
      <c r="BQ54" s="156"/>
      <c r="BR54" s="156"/>
      <c r="BS54" s="156"/>
      <c r="BT54" s="156"/>
      <c r="BU54" s="156"/>
      <c r="BV54" s="156"/>
      <c r="BW54" s="75"/>
      <c r="BX54" s="75"/>
      <c r="BY54" s="75"/>
      <c r="BZ54" s="75"/>
      <c r="CA54" s="75"/>
      <c r="CB54" s="75"/>
      <c r="CC54" s="75"/>
      <c r="CD54" s="75"/>
      <c r="CE54" s="75"/>
      <c r="CF54" s="75"/>
      <c r="CG54" s="75"/>
      <c r="CH54" s="75"/>
      <c r="CI54" s="75"/>
      <c r="CJ54" s="75"/>
      <c r="CK54" s="75"/>
      <c r="CL54" s="75"/>
      <c r="CM54" s="75"/>
    </row>
    <row r="55" spans="2:91" ht="21" customHeight="1">
      <c r="B55" s="754" t="s">
        <v>465</v>
      </c>
      <c r="C55" s="754"/>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54"/>
      <c r="AC55" s="754"/>
      <c r="AD55" s="754"/>
      <c r="AE55" s="754"/>
      <c r="AF55" s="754"/>
      <c r="AG55" s="754"/>
      <c r="AH55" s="754"/>
      <c r="AI55" s="754"/>
      <c r="AJ55" s="754"/>
      <c r="AK55" s="754"/>
      <c r="AL55" s="754"/>
      <c r="AM55" s="754"/>
      <c r="AN55" s="754"/>
      <c r="AO55" s="754"/>
      <c r="AP55" s="754"/>
      <c r="AQ55" s="754"/>
      <c r="AR55" s="754"/>
      <c r="AS55" s="754"/>
      <c r="AT55" s="754"/>
      <c r="AU55" s="754"/>
      <c r="AV55" s="754"/>
      <c r="AW55" s="754"/>
      <c r="AX55" s="754"/>
      <c r="AY55" s="754"/>
      <c r="AZ55" s="754"/>
      <c r="BA55" s="754"/>
      <c r="BB55" s="754"/>
      <c r="BC55" s="754"/>
      <c r="BD55" s="754"/>
      <c r="BE55" s="754"/>
      <c r="BF55" s="754"/>
      <c r="BG55" s="754"/>
      <c r="BH55" s="754"/>
      <c r="BI55" s="754"/>
      <c r="BJ55" s="754"/>
      <c r="BK55" s="209"/>
      <c r="BL55" s="156"/>
      <c r="BM55" s="156"/>
      <c r="BN55" s="156"/>
      <c r="BO55" s="156"/>
      <c r="BP55" s="156"/>
      <c r="BQ55" s="156"/>
      <c r="BR55" s="156"/>
      <c r="BS55" s="156"/>
      <c r="BT55" s="156"/>
      <c r="BU55" s="156"/>
      <c r="BV55" s="156"/>
      <c r="BW55" s="75"/>
      <c r="BX55" s="75"/>
      <c r="BY55" s="75"/>
      <c r="BZ55" s="75"/>
      <c r="CA55" s="75"/>
      <c r="CB55" s="75"/>
      <c r="CC55" s="75"/>
      <c r="CD55" s="75"/>
      <c r="CE55" s="75"/>
      <c r="CF55" s="75"/>
      <c r="CG55" s="75"/>
      <c r="CH55" s="75"/>
      <c r="CI55" s="75"/>
      <c r="CJ55" s="75"/>
      <c r="CK55" s="75"/>
      <c r="CL55" s="75"/>
      <c r="CM55" s="75"/>
    </row>
    <row r="56" spans="2:91" ht="69" customHeight="1">
      <c r="B56" s="759" t="s">
        <v>466</v>
      </c>
      <c r="C56" s="759"/>
      <c r="D56" s="759"/>
      <c r="E56" s="759"/>
      <c r="F56" s="759"/>
      <c r="G56" s="759"/>
      <c r="H56" s="759"/>
      <c r="I56" s="759"/>
      <c r="J56" s="759"/>
      <c r="K56" s="759"/>
      <c r="L56" s="759"/>
      <c r="M56" s="759"/>
      <c r="N56" s="759"/>
      <c r="O56" s="759"/>
      <c r="P56" s="759"/>
      <c r="Q56" s="759"/>
      <c r="R56" s="759"/>
      <c r="S56" s="759"/>
      <c r="T56" s="759"/>
      <c r="U56" s="759"/>
      <c r="V56" s="759"/>
      <c r="W56" s="759"/>
      <c r="X56" s="759"/>
      <c r="Y56" s="759"/>
      <c r="Z56" s="759"/>
      <c r="AA56" s="759"/>
      <c r="AB56" s="759"/>
      <c r="AC56" s="759"/>
      <c r="AD56" s="759"/>
      <c r="AE56" s="759"/>
      <c r="AF56" s="759"/>
      <c r="AG56" s="759"/>
      <c r="AH56" s="759"/>
      <c r="AI56" s="759"/>
      <c r="AJ56" s="759"/>
      <c r="AK56" s="759"/>
      <c r="AL56" s="759"/>
      <c r="AM56" s="759"/>
      <c r="AN56" s="759"/>
      <c r="AO56" s="759"/>
      <c r="AP56" s="759"/>
      <c r="AQ56" s="759"/>
      <c r="AR56" s="759"/>
      <c r="AS56" s="759"/>
      <c r="AT56" s="759"/>
      <c r="AU56" s="759"/>
      <c r="AV56" s="759"/>
      <c r="AW56" s="759"/>
      <c r="AX56" s="759"/>
      <c r="AY56" s="759"/>
      <c r="AZ56" s="759"/>
      <c r="BA56" s="759"/>
      <c r="BB56" s="759"/>
      <c r="BC56" s="759"/>
      <c r="BD56" s="759"/>
      <c r="BE56" s="759"/>
      <c r="BF56" s="759"/>
      <c r="BG56" s="759"/>
      <c r="BH56" s="759"/>
      <c r="BI56" s="759"/>
      <c r="BJ56" s="759"/>
      <c r="BK56" s="759"/>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row>
    <row r="57" spans="2:91" ht="21" customHeight="1">
      <c r="B57" s="760" t="s">
        <v>467</v>
      </c>
      <c r="C57" s="760"/>
      <c r="D57" s="760"/>
      <c r="E57" s="760"/>
      <c r="F57" s="760"/>
      <c r="G57" s="760"/>
      <c r="H57" s="760"/>
      <c r="I57" s="760"/>
      <c r="J57" s="760"/>
      <c r="K57" s="760"/>
      <c r="L57" s="760"/>
      <c r="M57" s="760"/>
      <c r="N57" s="760"/>
      <c r="O57" s="760"/>
      <c r="P57" s="760"/>
      <c r="Q57" s="760"/>
      <c r="R57" s="760"/>
      <c r="S57" s="760"/>
      <c r="T57" s="760"/>
      <c r="U57" s="760"/>
      <c r="V57" s="760"/>
      <c r="W57" s="760"/>
      <c r="X57" s="760"/>
      <c r="Y57" s="760"/>
      <c r="Z57" s="760"/>
      <c r="AA57" s="760"/>
      <c r="AB57" s="760"/>
      <c r="AC57" s="760"/>
      <c r="AD57" s="760"/>
      <c r="AE57" s="760"/>
      <c r="AF57" s="760"/>
      <c r="AG57" s="760"/>
      <c r="AH57" s="760"/>
      <c r="AI57" s="760"/>
      <c r="AJ57" s="760"/>
      <c r="AK57" s="760"/>
      <c r="AL57" s="760"/>
      <c r="AM57" s="760"/>
      <c r="AN57" s="760"/>
      <c r="AO57" s="760"/>
      <c r="AP57" s="760"/>
      <c r="AQ57" s="760"/>
      <c r="AR57" s="760"/>
      <c r="AS57" s="760"/>
      <c r="AT57" s="760"/>
      <c r="AU57" s="760"/>
      <c r="AV57" s="760"/>
      <c r="AW57" s="760"/>
      <c r="AX57" s="760"/>
      <c r="AY57" s="760"/>
      <c r="AZ57" s="760"/>
      <c r="BA57" s="760"/>
      <c r="BB57" s="760"/>
      <c r="BC57" s="760"/>
      <c r="BD57" s="760"/>
      <c r="BE57" s="760"/>
      <c r="BF57" s="760"/>
      <c r="BG57" s="760"/>
      <c r="BH57" s="760"/>
      <c r="BI57" s="760"/>
      <c r="BJ57" s="210"/>
      <c r="BK57" s="210"/>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row>
    <row r="58" spans="2:91" ht="24.75" customHeight="1">
      <c r="B58" s="761" t="s">
        <v>360</v>
      </c>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L58" s="761"/>
      <c r="AM58" s="761"/>
      <c r="AN58" s="761"/>
      <c r="AO58" s="761"/>
      <c r="AP58" s="761"/>
      <c r="AQ58" s="761"/>
      <c r="AR58" s="761"/>
      <c r="AS58" s="761"/>
      <c r="AT58" s="761"/>
      <c r="AU58" s="761"/>
      <c r="AV58" s="761"/>
      <c r="AW58" s="761"/>
      <c r="AX58" s="761"/>
      <c r="AY58" s="761"/>
      <c r="AZ58" s="761"/>
      <c r="BA58" s="761"/>
      <c r="BB58" s="761"/>
      <c r="BC58" s="761"/>
      <c r="BD58" s="761"/>
      <c r="BE58" s="761"/>
      <c r="BF58" s="761"/>
      <c r="BG58" s="761"/>
      <c r="BH58" s="761"/>
      <c r="BI58" s="210"/>
      <c r="BJ58" s="210"/>
      <c r="BK58" s="210"/>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row>
    <row r="59" spans="2:91" ht="33" customHeight="1">
      <c r="B59" s="761" t="s">
        <v>468</v>
      </c>
      <c r="C59" s="761"/>
      <c r="D59" s="761"/>
      <c r="E59" s="761"/>
      <c r="F59" s="761"/>
      <c r="G59" s="761"/>
      <c r="H59" s="761"/>
      <c r="I59" s="761"/>
      <c r="J59" s="761"/>
      <c r="K59" s="761"/>
      <c r="L59" s="761"/>
      <c r="M59" s="761"/>
      <c r="N59" s="761"/>
      <c r="O59" s="761"/>
      <c r="P59" s="761"/>
      <c r="Q59" s="761"/>
      <c r="R59" s="761"/>
      <c r="S59" s="761"/>
      <c r="T59" s="761"/>
      <c r="U59" s="761"/>
      <c r="V59" s="761"/>
      <c r="W59" s="761"/>
      <c r="X59" s="761"/>
      <c r="Y59" s="761"/>
      <c r="Z59" s="761"/>
      <c r="AA59" s="761"/>
      <c r="AB59" s="761"/>
      <c r="AC59" s="761"/>
      <c r="AD59" s="761"/>
      <c r="AE59" s="761"/>
      <c r="AF59" s="761"/>
      <c r="AG59" s="761"/>
      <c r="AH59" s="761"/>
      <c r="AI59" s="761"/>
      <c r="AJ59" s="761"/>
      <c r="AK59" s="761"/>
      <c r="AL59" s="761"/>
      <c r="AM59" s="761"/>
      <c r="AN59" s="761"/>
      <c r="AO59" s="761"/>
      <c r="AP59" s="761"/>
      <c r="AQ59" s="761"/>
      <c r="AR59" s="761"/>
      <c r="AS59" s="761"/>
      <c r="AT59" s="761"/>
      <c r="AU59" s="761"/>
      <c r="AV59" s="761"/>
      <c r="AW59" s="761"/>
      <c r="AX59" s="761"/>
      <c r="AY59" s="761"/>
      <c r="AZ59" s="761"/>
      <c r="BA59" s="761"/>
      <c r="BB59" s="761"/>
      <c r="BC59" s="761"/>
      <c r="BD59" s="761"/>
      <c r="BE59" s="761"/>
      <c r="BF59" s="761"/>
      <c r="BG59" s="761"/>
      <c r="BH59" s="761"/>
      <c r="BI59" s="761"/>
      <c r="BJ59" s="761"/>
      <c r="BK59" s="761"/>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row>
    <row r="60" spans="2:91" ht="34.5" customHeight="1">
      <c r="B60" s="761" t="s">
        <v>361</v>
      </c>
      <c r="C60" s="761"/>
      <c r="D60" s="761"/>
      <c r="E60" s="761"/>
      <c r="F60" s="761"/>
      <c r="G60" s="761"/>
      <c r="H60" s="761"/>
      <c r="I60" s="761"/>
      <c r="J60" s="761"/>
      <c r="K60" s="761"/>
      <c r="L60" s="761"/>
      <c r="M60" s="761"/>
      <c r="N60" s="761"/>
      <c r="O60" s="761"/>
      <c r="P60" s="761"/>
      <c r="Q60" s="761"/>
      <c r="R60" s="761"/>
      <c r="S60" s="761"/>
      <c r="T60" s="761"/>
      <c r="U60" s="761"/>
      <c r="V60" s="761"/>
      <c r="W60" s="761"/>
      <c r="X60" s="761"/>
      <c r="Y60" s="761"/>
      <c r="Z60" s="761"/>
      <c r="AA60" s="761"/>
      <c r="AB60" s="761"/>
      <c r="AC60" s="761"/>
      <c r="AD60" s="761"/>
      <c r="AE60" s="761"/>
      <c r="AF60" s="761"/>
      <c r="AG60" s="761"/>
      <c r="AH60" s="761"/>
      <c r="AI60" s="761"/>
      <c r="AJ60" s="761"/>
      <c r="AK60" s="761"/>
      <c r="AL60" s="761"/>
      <c r="AM60" s="761"/>
      <c r="AN60" s="761"/>
      <c r="AO60" s="761"/>
      <c r="AP60" s="761"/>
      <c r="AQ60" s="761"/>
      <c r="AR60" s="761"/>
      <c r="AS60" s="761"/>
      <c r="AT60" s="761"/>
      <c r="AU60" s="761"/>
      <c r="AV60" s="761"/>
      <c r="AW60" s="761"/>
      <c r="AX60" s="761"/>
      <c r="AY60" s="761"/>
      <c r="AZ60" s="761"/>
      <c r="BA60" s="761"/>
      <c r="BB60" s="761"/>
      <c r="BC60" s="761"/>
      <c r="BD60" s="761"/>
      <c r="BE60" s="761"/>
      <c r="BF60" s="761"/>
      <c r="BG60" s="761"/>
      <c r="BH60" s="761"/>
      <c r="BI60" s="761"/>
      <c r="BJ60" s="761"/>
      <c r="BK60" s="761"/>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row>
    <row r="61" spans="2:91" ht="34.5" customHeight="1">
      <c r="B61" s="761" t="s">
        <v>362</v>
      </c>
      <c r="C61" s="761"/>
      <c r="D61" s="761"/>
      <c r="E61" s="761"/>
      <c r="F61" s="761"/>
      <c r="G61" s="761"/>
      <c r="H61" s="761"/>
      <c r="I61" s="761"/>
      <c r="J61" s="761"/>
      <c r="K61" s="761"/>
      <c r="L61" s="761"/>
      <c r="M61" s="761"/>
      <c r="N61" s="761"/>
      <c r="O61" s="761"/>
      <c r="P61" s="761"/>
      <c r="Q61" s="761"/>
      <c r="R61" s="761"/>
      <c r="S61" s="761"/>
      <c r="T61" s="761"/>
      <c r="U61" s="761"/>
      <c r="V61" s="761"/>
      <c r="W61" s="761"/>
      <c r="X61" s="761"/>
      <c r="Y61" s="761"/>
      <c r="Z61" s="761"/>
      <c r="AA61" s="761"/>
      <c r="AB61" s="761"/>
      <c r="AC61" s="761"/>
      <c r="AD61" s="761"/>
      <c r="AE61" s="761"/>
      <c r="AF61" s="761"/>
      <c r="AG61" s="761"/>
      <c r="AH61" s="761"/>
      <c r="AI61" s="761"/>
      <c r="AJ61" s="761"/>
      <c r="AK61" s="761"/>
      <c r="AL61" s="761"/>
      <c r="AM61" s="761"/>
      <c r="AN61" s="761"/>
      <c r="AO61" s="761"/>
      <c r="AP61" s="761"/>
      <c r="AQ61" s="761"/>
      <c r="AR61" s="761"/>
      <c r="AS61" s="761"/>
      <c r="AT61" s="761"/>
      <c r="AU61" s="761"/>
      <c r="AV61" s="761"/>
      <c r="AW61" s="761"/>
      <c r="AX61" s="761"/>
      <c r="AY61" s="761"/>
      <c r="AZ61" s="761"/>
      <c r="BA61" s="761"/>
      <c r="BB61" s="761"/>
      <c r="BC61" s="761"/>
      <c r="BD61" s="761"/>
      <c r="BE61" s="761"/>
      <c r="BF61" s="761"/>
      <c r="BG61" s="761"/>
      <c r="BH61" s="761"/>
      <c r="BI61" s="761"/>
      <c r="BJ61" s="761"/>
      <c r="BK61" s="761"/>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row>
    <row r="62" spans="2:91" ht="31.5" customHeight="1">
      <c r="B62" s="761" t="s">
        <v>469</v>
      </c>
      <c r="C62" s="761"/>
      <c r="D62" s="761"/>
      <c r="E62" s="761"/>
      <c r="F62" s="761"/>
      <c r="G62" s="761"/>
      <c r="H62" s="761"/>
      <c r="I62" s="761"/>
      <c r="J62" s="761"/>
      <c r="K62" s="761"/>
      <c r="L62" s="761"/>
      <c r="M62" s="761"/>
      <c r="N62" s="761"/>
      <c r="O62" s="761"/>
      <c r="P62" s="761"/>
      <c r="Q62" s="761"/>
      <c r="R62" s="761"/>
      <c r="S62" s="761"/>
      <c r="T62" s="761"/>
      <c r="U62" s="761"/>
      <c r="V62" s="761"/>
      <c r="W62" s="761"/>
      <c r="X62" s="761"/>
      <c r="Y62" s="761"/>
      <c r="Z62" s="761"/>
      <c r="AA62" s="761"/>
      <c r="AB62" s="761"/>
      <c r="AC62" s="761"/>
      <c r="AD62" s="761"/>
      <c r="AE62" s="761"/>
      <c r="AF62" s="761"/>
      <c r="AG62" s="761"/>
      <c r="AH62" s="761"/>
      <c r="AI62" s="761"/>
      <c r="AJ62" s="761"/>
      <c r="AK62" s="761"/>
      <c r="AL62" s="761"/>
      <c r="AM62" s="761"/>
      <c r="AN62" s="761"/>
      <c r="AO62" s="761"/>
      <c r="AP62" s="761"/>
      <c r="AQ62" s="761"/>
      <c r="AR62" s="761"/>
      <c r="AS62" s="761"/>
      <c r="AT62" s="761"/>
      <c r="AU62" s="761"/>
      <c r="AV62" s="761"/>
      <c r="AW62" s="761"/>
      <c r="AX62" s="761"/>
      <c r="AY62" s="761"/>
      <c r="AZ62" s="761"/>
      <c r="BA62" s="761"/>
      <c r="BB62" s="761"/>
      <c r="BC62" s="761"/>
      <c r="BD62" s="761"/>
      <c r="BE62" s="761"/>
      <c r="BF62" s="761"/>
      <c r="BG62" s="761"/>
      <c r="BH62" s="761"/>
      <c r="BI62" s="761"/>
      <c r="BJ62" s="761"/>
      <c r="BK62" s="761"/>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row>
    <row r="63" spans="2:91" ht="33.75" customHeight="1">
      <c r="B63" s="761" t="s">
        <v>363</v>
      </c>
      <c r="C63" s="761"/>
      <c r="D63" s="761"/>
      <c r="E63" s="761"/>
      <c r="F63" s="761"/>
      <c r="G63" s="761"/>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c r="AT63" s="761"/>
      <c r="AU63" s="761"/>
      <c r="AV63" s="761"/>
      <c r="AW63" s="761"/>
      <c r="AX63" s="761"/>
      <c r="AY63" s="761"/>
      <c r="AZ63" s="761"/>
      <c r="BA63" s="761"/>
      <c r="BB63" s="761"/>
      <c r="BC63" s="761"/>
      <c r="BD63" s="761"/>
      <c r="BE63" s="761"/>
      <c r="BF63" s="761"/>
      <c r="BG63" s="761"/>
      <c r="BH63" s="761"/>
      <c r="BI63" s="761"/>
      <c r="BJ63" s="761"/>
      <c r="BK63" s="761"/>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row>
    <row r="64" spans="2:91" ht="33.75" customHeight="1">
      <c r="B64" s="761" t="s">
        <v>364</v>
      </c>
      <c r="C64" s="761"/>
      <c r="D64" s="761"/>
      <c r="E64" s="761"/>
      <c r="F64" s="761"/>
      <c r="G64" s="761"/>
      <c r="H64" s="761"/>
      <c r="I64" s="761"/>
      <c r="J64" s="761"/>
      <c r="K64" s="761"/>
      <c r="L64" s="761"/>
      <c r="M64" s="761"/>
      <c r="N64" s="761"/>
      <c r="O64" s="761"/>
      <c r="P64" s="761"/>
      <c r="Q64" s="761"/>
      <c r="R64" s="761"/>
      <c r="S64" s="761"/>
      <c r="T64" s="761"/>
      <c r="U64" s="761"/>
      <c r="V64" s="761"/>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1"/>
      <c r="AS64" s="761"/>
      <c r="AT64" s="761"/>
      <c r="AU64" s="761"/>
      <c r="AV64" s="761"/>
      <c r="AW64" s="761"/>
      <c r="AX64" s="761"/>
      <c r="AY64" s="761"/>
      <c r="AZ64" s="761"/>
      <c r="BA64" s="761"/>
      <c r="BB64" s="761"/>
      <c r="BC64" s="761"/>
      <c r="BD64" s="761"/>
      <c r="BE64" s="761"/>
      <c r="BF64" s="761"/>
      <c r="BG64" s="761"/>
      <c r="BH64" s="761"/>
      <c r="BI64" s="761"/>
      <c r="BJ64" s="761"/>
      <c r="BK64" s="761"/>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row>
    <row r="65" spans="2:91" ht="30.75" customHeight="1">
      <c r="B65" s="761" t="s">
        <v>470</v>
      </c>
      <c r="C65" s="761"/>
      <c r="D65" s="761"/>
      <c r="E65" s="761"/>
      <c r="F65" s="761"/>
      <c r="G65" s="761"/>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O65" s="761"/>
      <c r="AP65" s="761"/>
      <c r="AQ65" s="761"/>
      <c r="AR65" s="761"/>
      <c r="AS65" s="761"/>
      <c r="AT65" s="761"/>
      <c r="AU65" s="761"/>
      <c r="AV65" s="761"/>
      <c r="AW65" s="761"/>
      <c r="AX65" s="761"/>
      <c r="AY65" s="761"/>
      <c r="AZ65" s="761"/>
      <c r="BA65" s="761"/>
      <c r="BB65" s="761"/>
      <c r="BC65" s="761"/>
      <c r="BD65" s="761"/>
      <c r="BE65" s="761"/>
      <c r="BF65" s="761"/>
      <c r="BG65" s="761"/>
      <c r="BH65" s="761"/>
      <c r="BI65" s="761"/>
      <c r="BJ65" s="761"/>
      <c r="BK65" s="761"/>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row>
    <row r="66" spans="2:91" ht="23" customHeight="1">
      <c r="B66" s="761" t="s">
        <v>471</v>
      </c>
      <c r="C66" s="761"/>
      <c r="D66" s="761"/>
      <c r="E66" s="761"/>
      <c r="F66" s="761"/>
      <c r="G66" s="761"/>
      <c r="H66" s="761"/>
      <c r="I66" s="761"/>
      <c r="J66" s="761"/>
      <c r="K66" s="761"/>
      <c r="L66" s="761"/>
      <c r="M66" s="761"/>
      <c r="N66" s="761"/>
      <c r="O66" s="761"/>
      <c r="P66" s="761"/>
      <c r="Q66" s="761"/>
      <c r="R66" s="761"/>
      <c r="S66" s="761"/>
      <c r="T66" s="761"/>
      <c r="U66" s="761"/>
      <c r="V66" s="761"/>
      <c r="W66" s="761"/>
      <c r="X66" s="761"/>
      <c r="Y66" s="761"/>
      <c r="Z66" s="761"/>
      <c r="AA66" s="761"/>
      <c r="AB66" s="761"/>
      <c r="AC66" s="761"/>
      <c r="AD66" s="761"/>
      <c r="AE66" s="761"/>
      <c r="AF66" s="761"/>
      <c r="AG66" s="761"/>
      <c r="AH66" s="761"/>
      <c r="AI66" s="761"/>
      <c r="AJ66" s="761"/>
      <c r="AK66" s="761"/>
      <c r="AL66" s="761"/>
      <c r="AM66" s="761"/>
      <c r="AN66" s="761"/>
      <c r="AO66" s="761"/>
      <c r="AP66" s="761"/>
      <c r="AQ66" s="761"/>
      <c r="AR66" s="761"/>
      <c r="AS66" s="761"/>
      <c r="AT66" s="761"/>
      <c r="AU66" s="761"/>
      <c r="AV66" s="761"/>
      <c r="AW66" s="761"/>
      <c r="AX66" s="761"/>
      <c r="AY66" s="761"/>
      <c r="AZ66" s="761"/>
      <c r="BA66" s="761"/>
      <c r="BB66" s="761"/>
      <c r="BC66" s="761"/>
      <c r="BD66" s="761"/>
      <c r="BE66" s="761"/>
      <c r="BF66" s="761"/>
      <c r="BG66" s="761"/>
      <c r="BH66" s="761"/>
      <c r="BI66" s="761"/>
      <c r="BJ66" s="210"/>
      <c r="BK66" s="210"/>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row>
    <row r="67" spans="2:91" ht="34.25" customHeight="1">
      <c r="B67" s="761" t="s">
        <v>365</v>
      </c>
      <c r="C67" s="761"/>
      <c r="D67" s="761"/>
      <c r="E67" s="761"/>
      <c r="F67" s="761"/>
      <c r="G67" s="761"/>
      <c r="H67" s="761"/>
      <c r="I67" s="761"/>
      <c r="J67" s="761"/>
      <c r="K67" s="761"/>
      <c r="L67" s="761"/>
      <c r="M67" s="761"/>
      <c r="N67" s="761"/>
      <c r="O67" s="761"/>
      <c r="P67" s="761"/>
      <c r="Q67" s="761"/>
      <c r="R67" s="761"/>
      <c r="S67" s="761"/>
      <c r="T67" s="761"/>
      <c r="U67" s="761"/>
      <c r="V67" s="761"/>
      <c r="W67" s="761"/>
      <c r="X67" s="761"/>
      <c r="Y67" s="761"/>
      <c r="Z67" s="761"/>
      <c r="AA67" s="761"/>
      <c r="AB67" s="761"/>
      <c r="AC67" s="761"/>
      <c r="AD67" s="761"/>
      <c r="AE67" s="761"/>
      <c r="AF67" s="761"/>
      <c r="AG67" s="761"/>
      <c r="AH67" s="761"/>
      <c r="AI67" s="761"/>
      <c r="AJ67" s="761"/>
      <c r="AK67" s="761"/>
      <c r="AL67" s="761"/>
      <c r="AM67" s="761"/>
      <c r="AN67" s="761"/>
      <c r="AO67" s="761"/>
      <c r="AP67" s="761"/>
      <c r="AQ67" s="761"/>
      <c r="AR67" s="761"/>
      <c r="AS67" s="761"/>
      <c r="AT67" s="761"/>
      <c r="AU67" s="761"/>
      <c r="AV67" s="761"/>
      <c r="AW67" s="761"/>
      <c r="AX67" s="761"/>
      <c r="AY67" s="761"/>
      <c r="AZ67" s="761"/>
      <c r="BA67" s="761"/>
      <c r="BB67" s="761"/>
      <c r="BC67" s="761"/>
      <c r="BD67" s="761"/>
      <c r="BE67" s="761"/>
      <c r="BF67" s="761"/>
      <c r="BG67" s="761"/>
      <c r="BH67" s="761"/>
      <c r="BI67" s="761"/>
      <c r="BJ67" s="761"/>
      <c r="BK67" s="761"/>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row>
    <row r="68" spans="2:91" ht="33" customHeight="1">
      <c r="B68" s="761" t="s">
        <v>366</v>
      </c>
      <c r="C68" s="761"/>
      <c r="D68" s="761"/>
      <c r="E68" s="761"/>
      <c r="F68" s="761"/>
      <c r="G68" s="761"/>
      <c r="H68" s="761"/>
      <c r="I68" s="761"/>
      <c r="J68" s="761"/>
      <c r="K68" s="761"/>
      <c r="L68" s="761"/>
      <c r="M68" s="761"/>
      <c r="N68" s="761"/>
      <c r="O68" s="761"/>
      <c r="P68" s="761"/>
      <c r="Q68" s="761"/>
      <c r="R68" s="761"/>
      <c r="S68" s="761"/>
      <c r="T68" s="761"/>
      <c r="U68" s="761"/>
      <c r="V68" s="761"/>
      <c r="W68" s="761"/>
      <c r="X68" s="761"/>
      <c r="Y68" s="761"/>
      <c r="Z68" s="761"/>
      <c r="AA68" s="761"/>
      <c r="AB68" s="761"/>
      <c r="AC68" s="761"/>
      <c r="AD68" s="761"/>
      <c r="AE68" s="761"/>
      <c r="AF68" s="761"/>
      <c r="AG68" s="761"/>
      <c r="AH68" s="761"/>
      <c r="AI68" s="761"/>
      <c r="AJ68" s="761"/>
      <c r="AK68" s="761"/>
      <c r="AL68" s="761"/>
      <c r="AM68" s="761"/>
      <c r="AN68" s="761"/>
      <c r="AO68" s="761"/>
      <c r="AP68" s="761"/>
      <c r="AQ68" s="761"/>
      <c r="AR68" s="761"/>
      <c r="AS68" s="761"/>
      <c r="AT68" s="761"/>
      <c r="AU68" s="761"/>
      <c r="AV68" s="761"/>
      <c r="AW68" s="761"/>
      <c r="AX68" s="761"/>
      <c r="AY68" s="761"/>
      <c r="AZ68" s="761"/>
      <c r="BA68" s="761"/>
      <c r="BB68" s="761"/>
      <c r="BC68" s="761"/>
      <c r="BD68" s="761"/>
      <c r="BE68" s="761"/>
      <c r="BF68" s="761"/>
      <c r="BG68" s="761"/>
      <c r="BH68" s="761"/>
      <c r="BI68" s="761"/>
      <c r="BJ68" s="761"/>
      <c r="BK68" s="761"/>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row>
    <row r="69" spans="2:91" ht="26.5" customHeight="1">
      <c r="B69" s="761" t="s">
        <v>472</v>
      </c>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c r="AC69" s="761"/>
      <c r="AD69" s="761"/>
      <c r="AE69" s="761"/>
      <c r="AF69" s="761"/>
      <c r="AG69" s="761"/>
      <c r="AH69" s="761"/>
      <c r="AI69" s="761"/>
      <c r="AJ69" s="761"/>
      <c r="AK69" s="761"/>
      <c r="AL69" s="761"/>
      <c r="AM69" s="761"/>
      <c r="AN69" s="761"/>
      <c r="AO69" s="761"/>
      <c r="AP69" s="761"/>
      <c r="AQ69" s="761"/>
      <c r="AR69" s="761"/>
      <c r="AS69" s="761"/>
      <c r="AT69" s="761"/>
      <c r="AU69" s="761"/>
      <c r="AV69" s="761"/>
      <c r="AW69" s="761"/>
      <c r="AX69" s="761"/>
      <c r="AY69" s="761"/>
      <c r="AZ69" s="761"/>
      <c r="BA69" s="761"/>
      <c r="BB69" s="761"/>
      <c r="BC69" s="761"/>
      <c r="BD69" s="761"/>
      <c r="BE69" s="761"/>
      <c r="BF69" s="761"/>
      <c r="BG69" s="761"/>
      <c r="BH69" s="761"/>
      <c r="BI69" s="761"/>
      <c r="BJ69" s="210"/>
      <c r="BK69" s="210"/>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row>
    <row r="70" spans="2:91" ht="32.25" customHeight="1">
      <c r="B70" s="761" t="s">
        <v>473</v>
      </c>
      <c r="C70" s="761"/>
      <c r="D70" s="761"/>
      <c r="E70" s="761"/>
      <c r="F70" s="761"/>
      <c r="G70" s="761"/>
      <c r="H70" s="761"/>
      <c r="I70" s="761"/>
      <c r="J70" s="761"/>
      <c r="K70" s="761"/>
      <c r="L70" s="761"/>
      <c r="M70" s="761"/>
      <c r="N70" s="761"/>
      <c r="O70" s="761"/>
      <c r="P70" s="761"/>
      <c r="Q70" s="761"/>
      <c r="R70" s="761"/>
      <c r="S70" s="761"/>
      <c r="T70" s="761"/>
      <c r="U70" s="761"/>
      <c r="V70" s="761"/>
      <c r="W70" s="761"/>
      <c r="X70" s="761"/>
      <c r="Y70" s="761"/>
      <c r="Z70" s="761"/>
      <c r="AA70" s="761"/>
      <c r="AB70" s="761"/>
      <c r="AC70" s="761"/>
      <c r="AD70" s="761"/>
      <c r="AE70" s="761"/>
      <c r="AF70" s="761"/>
      <c r="AG70" s="761"/>
      <c r="AH70" s="761"/>
      <c r="AI70" s="761"/>
      <c r="AJ70" s="761"/>
      <c r="AK70" s="761"/>
      <c r="AL70" s="761"/>
      <c r="AM70" s="761"/>
      <c r="AN70" s="761"/>
      <c r="AO70" s="761"/>
      <c r="AP70" s="761"/>
      <c r="AQ70" s="761"/>
      <c r="AR70" s="761"/>
      <c r="AS70" s="761"/>
      <c r="AT70" s="761"/>
      <c r="AU70" s="761"/>
      <c r="AV70" s="761"/>
      <c r="AW70" s="761"/>
      <c r="AX70" s="761"/>
      <c r="AY70" s="761"/>
      <c r="AZ70" s="761"/>
      <c r="BA70" s="761"/>
      <c r="BB70" s="761"/>
      <c r="BC70" s="761"/>
      <c r="BD70" s="761"/>
      <c r="BE70" s="761"/>
      <c r="BF70" s="761"/>
      <c r="BG70" s="761"/>
      <c r="BH70" s="761"/>
      <c r="BI70" s="761"/>
      <c r="BJ70" s="761"/>
      <c r="BK70" s="761"/>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row>
    <row r="71" spans="2:91" ht="36.75" customHeight="1">
      <c r="B71" s="760" t="s">
        <v>474</v>
      </c>
      <c r="C71" s="760"/>
      <c r="D71" s="760"/>
      <c r="E71" s="760"/>
      <c r="F71" s="760"/>
      <c r="G71" s="760"/>
      <c r="H71" s="760"/>
      <c r="I71" s="760"/>
      <c r="J71" s="760"/>
      <c r="K71" s="760"/>
      <c r="L71" s="760"/>
      <c r="M71" s="760"/>
      <c r="N71" s="760"/>
      <c r="O71" s="760"/>
      <c r="P71" s="760"/>
      <c r="Q71" s="760"/>
      <c r="R71" s="760"/>
      <c r="S71" s="760"/>
      <c r="T71" s="760"/>
      <c r="U71" s="760"/>
      <c r="V71" s="760"/>
      <c r="W71" s="760"/>
      <c r="X71" s="760"/>
      <c r="Y71" s="760"/>
      <c r="Z71" s="760"/>
      <c r="AA71" s="760"/>
      <c r="AB71" s="760"/>
      <c r="AC71" s="760"/>
      <c r="AD71" s="760"/>
      <c r="AE71" s="760"/>
      <c r="AF71" s="760"/>
      <c r="AG71" s="760"/>
      <c r="AH71" s="760"/>
      <c r="AI71" s="760"/>
      <c r="AJ71" s="760"/>
      <c r="AK71" s="760"/>
      <c r="AL71" s="760"/>
      <c r="AM71" s="760"/>
      <c r="AN71" s="760"/>
      <c r="AO71" s="760"/>
      <c r="AP71" s="760"/>
      <c r="AQ71" s="760"/>
      <c r="AR71" s="760"/>
      <c r="AS71" s="760"/>
      <c r="AT71" s="760"/>
      <c r="AU71" s="760"/>
      <c r="AV71" s="760"/>
      <c r="AW71" s="760"/>
      <c r="AX71" s="760"/>
      <c r="AY71" s="760"/>
      <c r="AZ71" s="760"/>
      <c r="BA71" s="760"/>
      <c r="BB71" s="760"/>
      <c r="BC71" s="760"/>
      <c r="BD71" s="760"/>
      <c r="BE71" s="760"/>
      <c r="BF71" s="760"/>
      <c r="BG71" s="760"/>
      <c r="BH71" s="760"/>
      <c r="BI71" s="760"/>
      <c r="BJ71" s="760"/>
      <c r="BK71" s="760"/>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row>
    <row r="72" spans="2:91" ht="20.25" customHeight="1">
      <c r="B72" s="761" t="s">
        <v>475</v>
      </c>
      <c r="C72" s="761"/>
      <c r="D72" s="761"/>
      <c r="E72" s="761"/>
      <c r="F72" s="761"/>
      <c r="G72" s="761"/>
      <c r="H72" s="761"/>
      <c r="I72" s="761"/>
      <c r="J72" s="761"/>
      <c r="K72" s="761"/>
      <c r="L72" s="761"/>
      <c r="M72" s="761"/>
      <c r="N72" s="761"/>
      <c r="O72" s="761"/>
      <c r="P72" s="761"/>
      <c r="Q72" s="761"/>
      <c r="R72" s="761"/>
      <c r="S72" s="761"/>
      <c r="T72" s="761"/>
      <c r="U72" s="761"/>
      <c r="V72" s="761"/>
      <c r="W72" s="761"/>
      <c r="X72" s="761"/>
      <c r="Y72" s="761"/>
      <c r="Z72" s="761"/>
      <c r="AA72" s="761"/>
      <c r="AB72" s="761"/>
      <c r="AC72" s="761"/>
      <c r="AD72" s="761"/>
      <c r="AE72" s="761"/>
      <c r="AF72" s="761"/>
      <c r="AG72" s="761"/>
      <c r="AH72" s="761"/>
      <c r="AI72" s="761"/>
      <c r="AJ72" s="761"/>
      <c r="AK72" s="761"/>
      <c r="AL72" s="761"/>
      <c r="AM72" s="761"/>
      <c r="AN72" s="761"/>
      <c r="AO72" s="761"/>
      <c r="AP72" s="761"/>
      <c r="AQ72" s="761"/>
      <c r="AR72" s="761"/>
      <c r="AS72" s="761"/>
      <c r="AT72" s="761"/>
      <c r="AU72" s="761"/>
      <c r="AV72" s="761"/>
      <c r="AW72" s="761"/>
      <c r="AX72" s="761"/>
      <c r="AY72" s="761"/>
      <c r="AZ72" s="761"/>
      <c r="BA72" s="761"/>
      <c r="BB72" s="761"/>
      <c r="BC72" s="761"/>
      <c r="BD72" s="761"/>
      <c r="BE72" s="761"/>
      <c r="BF72" s="761"/>
      <c r="BG72" s="761"/>
      <c r="BH72" s="761"/>
      <c r="BI72" s="761"/>
      <c r="BJ72" s="210"/>
      <c r="BK72" s="210"/>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row>
    <row r="73" spans="2:91" ht="20.25" customHeight="1">
      <c r="B73" s="761" t="s">
        <v>476</v>
      </c>
      <c r="C73" s="761"/>
      <c r="D73" s="761"/>
      <c r="E73" s="761"/>
      <c r="F73" s="761"/>
      <c r="G73" s="761"/>
      <c r="H73" s="761"/>
      <c r="I73" s="761"/>
      <c r="J73" s="761"/>
      <c r="K73" s="761"/>
      <c r="L73" s="761"/>
      <c r="M73" s="761"/>
      <c r="N73" s="761"/>
      <c r="O73" s="761"/>
      <c r="P73" s="761"/>
      <c r="Q73" s="761"/>
      <c r="R73" s="761"/>
      <c r="S73" s="761"/>
      <c r="T73" s="761"/>
      <c r="U73" s="761"/>
      <c r="V73" s="761"/>
      <c r="W73" s="761"/>
      <c r="X73" s="761"/>
      <c r="Y73" s="761"/>
      <c r="Z73" s="761"/>
      <c r="AA73" s="761"/>
      <c r="AB73" s="761"/>
      <c r="AC73" s="761"/>
      <c r="AD73" s="761"/>
      <c r="AE73" s="761"/>
      <c r="AF73" s="761"/>
      <c r="AG73" s="761"/>
      <c r="AH73" s="761"/>
      <c r="AI73" s="761"/>
      <c r="AJ73" s="761"/>
      <c r="AK73" s="761"/>
      <c r="AL73" s="761"/>
      <c r="AM73" s="761"/>
      <c r="AN73" s="761"/>
      <c r="AO73" s="761"/>
      <c r="AP73" s="761"/>
      <c r="AQ73" s="761"/>
      <c r="AR73" s="761"/>
      <c r="AS73" s="761"/>
      <c r="AT73" s="761"/>
      <c r="AU73" s="761"/>
      <c r="AV73" s="761"/>
      <c r="AW73" s="761"/>
      <c r="AX73" s="761"/>
      <c r="AY73" s="761"/>
      <c r="AZ73" s="761"/>
      <c r="BA73" s="761"/>
      <c r="BB73" s="761"/>
      <c r="BC73" s="761"/>
      <c r="BD73" s="761"/>
      <c r="BE73" s="761"/>
      <c r="BF73" s="761"/>
      <c r="BG73" s="761"/>
      <c r="BH73" s="761"/>
      <c r="BI73" s="761"/>
      <c r="BJ73" s="210"/>
      <c r="BK73" s="210"/>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row>
    <row r="74" spans="2:91" ht="41.25" customHeight="1">
      <c r="B74" s="774" t="s">
        <v>477</v>
      </c>
      <c r="C74" s="774"/>
      <c r="D74" s="774"/>
      <c r="E74" s="774"/>
      <c r="F74" s="774"/>
      <c r="G74" s="774"/>
      <c r="H74" s="774"/>
      <c r="I74" s="774"/>
      <c r="J74" s="774"/>
      <c r="K74" s="774"/>
      <c r="L74" s="774"/>
      <c r="M74" s="774"/>
      <c r="N74" s="774"/>
      <c r="O74" s="774"/>
      <c r="P74" s="774"/>
      <c r="Q74" s="774"/>
      <c r="R74" s="774"/>
      <c r="S74" s="774"/>
      <c r="T74" s="774"/>
      <c r="U74" s="774"/>
      <c r="V74" s="774"/>
      <c r="W74" s="774"/>
      <c r="X74" s="774"/>
      <c r="Y74" s="774"/>
      <c r="Z74" s="774"/>
      <c r="AA74" s="774"/>
      <c r="AB74" s="774"/>
      <c r="AC74" s="774"/>
      <c r="AD74" s="774"/>
      <c r="AE74" s="774"/>
      <c r="AF74" s="774"/>
      <c r="AG74" s="774"/>
      <c r="AH74" s="774"/>
      <c r="AI74" s="774"/>
      <c r="AJ74" s="774"/>
      <c r="AK74" s="774"/>
      <c r="AL74" s="774"/>
      <c r="AM74" s="774"/>
      <c r="AN74" s="774"/>
      <c r="AO74" s="774"/>
      <c r="AP74" s="774"/>
      <c r="AQ74" s="774"/>
      <c r="AR74" s="774"/>
      <c r="AS74" s="774"/>
      <c r="AT74" s="774"/>
      <c r="AU74" s="774"/>
      <c r="AV74" s="774"/>
      <c r="AW74" s="774"/>
      <c r="AX74" s="774"/>
      <c r="AY74" s="774"/>
      <c r="AZ74" s="774"/>
      <c r="BA74" s="774"/>
      <c r="BB74" s="774"/>
      <c r="BC74" s="774"/>
      <c r="BD74" s="774"/>
      <c r="BE74" s="774"/>
      <c r="BF74" s="774"/>
      <c r="BG74" s="774"/>
      <c r="BH74" s="774"/>
      <c r="BI74" s="774"/>
      <c r="BJ74" s="774"/>
      <c r="BK74" s="774"/>
      <c r="BL74" s="774"/>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row>
    <row r="75" spans="2:91" ht="41.25" customHeight="1">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row>
    <row r="76" spans="2:91" ht="9.75" customHeight="1">
      <c r="B76" s="158"/>
      <c r="C76" s="75"/>
      <c r="D76" s="75"/>
      <c r="E76" s="75"/>
      <c r="F76" s="75"/>
      <c r="G76" s="75"/>
      <c r="H76" s="75"/>
      <c r="I76" s="75"/>
      <c r="J76" s="75"/>
      <c r="K76" s="75"/>
      <c r="L76" s="75"/>
      <c r="M76" s="75"/>
      <c r="N76" s="75"/>
      <c r="O76" s="75"/>
      <c r="P76" s="75"/>
      <c r="Q76" s="75"/>
      <c r="R76" s="75"/>
      <c r="S76" s="75"/>
      <c r="T76" s="75"/>
      <c r="U76" s="75"/>
      <c r="V76" s="75"/>
      <c r="W76" s="75"/>
      <c r="X76" s="75"/>
      <c r="Y76" s="770"/>
      <c r="Z76" s="770"/>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84"/>
      <c r="BI76" s="75"/>
      <c r="BJ76" s="90"/>
      <c r="BK76" s="89"/>
      <c r="BL76" s="89"/>
      <c r="BM76" s="89"/>
      <c r="BN76" s="89"/>
      <c r="BO76" s="89"/>
      <c r="BP76" s="89"/>
      <c r="BQ76" s="89"/>
      <c r="BR76" s="89"/>
      <c r="BS76" s="89"/>
      <c r="BT76" s="89"/>
      <c r="BU76" s="89"/>
      <c r="BV76" s="89"/>
      <c r="BW76" s="75"/>
      <c r="BX76" s="75"/>
      <c r="BY76" s="75"/>
      <c r="BZ76" s="75"/>
      <c r="CA76" s="75"/>
      <c r="CB76" s="75"/>
      <c r="CC76" s="75"/>
      <c r="CD76" s="75"/>
      <c r="CE76" s="75"/>
      <c r="CF76" s="75"/>
      <c r="CG76" s="75"/>
      <c r="CH76" s="75"/>
      <c r="CI76" s="75"/>
      <c r="CJ76" s="75"/>
      <c r="CK76" s="75"/>
      <c r="CL76" s="75"/>
      <c r="CM76" s="75"/>
    </row>
    <row r="77" spans="2:91" ht="20.25" customHeight="1">
      <c r="B77" s="771" t="s">
        <v>209</v>
      </c>
      <c r="C77" s="771"/>
      <c r="D77" s="771"/>
      <c r="E77" s="771"/>
      <c r="F77" s="771"/>
      <c r="G77" s="771"/>
      <c r="H77" s="771"/>
      <c r="I77" s="771"/>
      <c r="J77" s="771"/>
      <c r="K77" s="771"/>
      <c r="L77" s="771"/>
      <c r="M77" s="771"/>
      <c r="N77" s="771"/>
      <c r="O77" s="771"/>
      <c r="P77" s="771"/>
      <c r="Q77" s="771"/>
      <c r="R77" s="771"/>
      <c r="S77" s="771"/>
      <c r="T77" s="771"/>
      <c r="U77" s="89"/>
      <c r="V77" s="89"/>
      <c r="W77" s="159" t="s">
        <v>95</v>
      </c>
      <c r="X77" s="159" t="s">
        <v>93</v>
      </c>
      <c r="Y77" s="772" t="s">
        <v>57</v>
      </c>
      <c r="Z77" s="773"/>
      <c r="AA77" s="159" t="s">
        <v>297</v>
      </c>
      <c r="AB77" s="159" t="s">
        <v>93</v>
      </c>
      <c r="AC77" s="160" t="s">
        <v>57</v>
      </c>
      <c r="AD77" s="159" t="s">
        <v>94</v>
      </c>
      <c r="AE77" s="159" t="s">
        <v>297</v>
      </c>
      <c r="AF77" s="159" t="s">
        <v>94</v>
      </c>
      <c r="AG77" s="159" t="s">
        <v>95</v>
      </c>
      <c r="AH77" s="89"/>
      <c r="AI77" s="89"/>
      <c r="AJ77" s="89"/>
      <c r="AK77" s="89"/>
      <c r="AL77" s="89"/>
      <c r="AM77" s="89"/>
      <c r="AN77" s="89"/>
      <c r="AO77" s="89"/>
      <c r="AP77" s="89"/>
      <c r="AQ77" s="89"/>
      <c r="AR77" s="89"/>
      <c r="AS77" s="89"/>
      <c r="AT77" s="89"/>
      <c r="AU77" s="90" t="s">
        <v>210</v>
      </c>
      <c r="AV77" s="90"/>
      <c r="AW77" s="90"/>
      <c r="AX77" s="90"/>
      <c r="AY77" s="90"/>
      <c r="AZ77" s="90"/>
      <c r="BA77" s="90"/>
      <c r="BB77" s="90"/>
      <c r="BC77" s="90"/>
      <c r="BD77" s="90"/>
      <c r="BE77" s="90"/>
      <c r="BF77" s="90"/>
      <c r="BG77" s="90"/>
      <c r="BH77" s="90"/>
      <c r="BI77" s="90"/>
      <c r="BJ77" s="89"/>
      <c r="BK77" s="89"/>
      <c r="BL77" s="89"/>
      <c r="BM77" s="89"/>
      <c r="BN77" s="89"/>
      <c r="BO77" s="89"/>
      <c r="BP77" s="89"/>
      <c r="BQ77" s="89"/>
      <c r="BR77" s="89"/>
      <c r="BS77" s="89"/>
      <c r="BT77" s="89"/>
      <c r="BU77" s="89"/>
      <c r="BV77" s="89"/>
      <c r="BW77" s="75"/>
      <c r="BX77" s="75"/>
      <c r="BY77" s="75"/>
      <c r="BZ77" s="75"/>
      <c r="CA77" s="75"/>
      <c r="CB77" s="75"/>
      <c r="CC77" s="75"/>
      <c r="CD77" s="75"/>
      <c r="CE77" s="75"/>
      <c r="CF77" s="75"/>
      <c r="CG77" s="75"/>
      <c r="CH77" s="75"/>
      <c r="CI77" s="75"/>
      <c r="CJ77" s="75"/>
      <c r="CK77" s="75"/>
      <c r="CL77" s="75"/>
      <c r="CM77" s="75"/>
    </row>
    <row r="78" spans="2:91" ht="14.25" customHeight="1">
      <c r="B78" s="89"/>
      <c r="C78" s="89"/>
      <c r="D78" s="89"/>
      <c r="E78" s="89"/>
      <c r="F78" s="89"/>
      <c r="G78" s="89"/>
      <c r="H78" s="89"/>
      <c r="I78" s="89"/>
      <c r="J78" s="89"/>
      <c r="K78" s="89"/>
      <c r="L78" s="89"/>
      <c r="M78" s="89"/>
      <c r="N78" s="89"/>
      <c r="O78" s="89"/>
      <c r="P78" s="89"/>
      <c r="Q78" s="89"/>
      <c r="R78" s="89"/>
      <c r="S78" s="89"/>
      <c r="T78" s="89"/>
      <c r="U78" s="89"/>
      <c r="V78" s="90"/>
      <c r="W78" s="90"/>
      <c r="X78" s="90"/>
      <c r="Y78" s="762"/>
      <c r="Z78" s="762"/>
      <c r="AA78" s="90"/>
      <c r="AB78" s="90"/>
      <c r="AC78" s="90"/>
      <c r="AD78" s="90"/>
      <c r="AE78" s="90"/>
      <c r="AF78" s="90"/>
      <c r="AG78" s="90"/>
      <c r="AH78" s="90"/>
      <c r="AI78" s="90"/>
      <c r="AJ78" s="90"/>
      <c r="AK78" s="90"/>
      <c r="AL78" s="90"/>
      <c r="AM78" s="90"/>
      <c r="AN78" s="90"/>
      <c r="AO78" s="90"/>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94"/>
      <c r="BQ78" s="94"/>
      <c r="BR78" s="94"/>
      <c r="BS78" s="94"/>
      <c r="BT78" s="89"/>
      <c r="BU78" s="89"/>
      <c r="BV78" s="89"/>
      <c r="BW78" s="75"/>
      <c r="BX78" s="75"/>
      <c r="BY78" s="75"/>
      <c r="BZ78" s="75"/>
      <c r="CA78" s="75"/>
      <c r="CB78" s="75"/>
      <c r="CC78" s="75"/>
      <c r="CD78" s="75"/>
      <c r="CE78" s="75"/>
      <c r="CF78" s="75"/>
      <c r="CG78" s="75"/>
      <c r="CH78" s="75"/>
      <c r="CI78" s="75"/>
      <c r="CJ78" s="75"/>
      <c r="CK78" s="75"/>
      <c r="CL78" s="75"/>
      <c r="CM78" s="75"/>
    </row>
    <row r="79" spans="2:91" ht="19.5" customHeight="1">
      <c r="B79" s="763" t="s">
        <v>211</v>
      </c>
      <c r="C79" s="763"/>
      <c r="D79" s="763"/>
      <c r="E79" s="763"/>
      <c r="F79" s="763"/>
      <c r="G79" s="763"/>
      <c r="H79" s="763"/>
      <c r="I79" s="763"/>
      <c r="J79" s="763"/>
      <c r="K79" s="763"/>
      <c r="L79" s="763"/>
      <c r="M79" s="763"/>
      <c r="N79" s="763"/>
      <c r="O79" s="763"/>
      <c r="P79" s="763"/>
      <c r="Q79" s="763"/>
      <c r="R79" s="763"/>
      <c r="S79" s="763"/>
      <c r="T79" s="763"/>
      <c r="U79" s="161"/>
      <c r="V79" s="90"/>
      <c r="W79" s="199" t="s">
        <v>93</v>
      </c>
      <c r="X79" s="199" t="s">
        <v>297</v>
      </c>
      <c r="Y79" s="793" t="s">
        <v>93</v>
      </c>
      <c r="Z79" s="794"/>
      <c r="AA79" s="199" t="s">
        <v>297</v>
      </c>
      <c r="AB79" s="199" t="s">
        <v>93</v>
      </c>
      <c r="AC79" s="199" t="s">
        <v>297</v>
      </c>
      <c r="AD79" s="199" t="s">
        <v>93</v>
      </c>
      <c r="AE79" s="199" t="s">
        <v>297</v>
      </c>
      <c r="AF79" s="199" t="s">
        <v>93</v>
      </c>
      <c r="AG79" s="199" t="s">
        <v>297</v>
      </c>
      <c r="AH79" s="89"/>
      <c r="AI79" s="89"/>
      <c r="AJ79" s="89"/>
      <c r="AK79" s="89"/>
      <c r="AL79" s="89"/>
      <c r="AM79" s="766" t="s">
        <v>303</v>
      </c>
      <c r="AN79" s="766"/>
      <c r="AO79" s="766"/>
      <c r="AP79" s="766"/>
      <c r="AQ79" s="766"/>
      <c r="AR79" s="766"/>
      <c r="AS79" s="766"/>
      <c r="AT79" s="766"/>
      <c r="AU79" s="766"/>
      <c r="AV79" s="766"/>
      <c r="AW79" s="766"/>
      <c r="AX79" s="766"/>
      <c r="AY79" s="766"/>
      <c r="AZ79" s="766"/>
      <c r="BA79" s="766"/>
      <c r="BB79" s="766"/>
      <c r="BC79" s="89"/>
      <c r="BD79" s="89"/>
      <c r="BE79" s="89"/>
      <c r="BF79" s="672" t="s">
        <v>304</v>
      </c>
      <c r="BG79" s="672"/>
      <c r="BH79" s="672"/>
      <c r="BI79" s="672"/>
      <c r="BJ79" s="89"/>
      <c r="BK79" s="89"/>
      <c r="BL79" s="89"/>
      <c r="BM79" s="92"/>
      <c r="BN79" s="92"/>
      <c r="BO79" s="92"/>
      <c r="BP79" s="92"/>
      <c r="BQ79" s="92"/>
      <c r="BR79" s="92"/>
      <c r="BS79" s="92"/>
      <c r="BT79" s="92"/>
      <c r="BU79" s="92"/>
      <c r="BV79" s="89"/>
      <c r="BW79" s="75"/>
      <c r="BX79" s="75"/>
      <c r="BY79" s="75"/>
      <c r="BZ79" s="75"/>
      <c r="CA79" s="75"/>
      <c r="CB79" s="75"/>
      <c r="CC79" s="75"/>
      <c r="CD79" s="75"/>
      <c r="CE79" s="75"/>
      <c r="CF79" s="75"/>
      <c r="CG79" s="75"/>
      <c r="CH79" s="75"/>
      <c r="CI79" s="75"/>
      <c r="CJ79" s="75"/>
      <c r="CK79" s="75"/>
      <c r="CL79" s="75"/>
      <c r="CM79" s="75"/>
    </row>
    <row r="80" spans="2:91" ht="39" customHeight="1">
      <c r="B80" s="162"/>
      <c r="C80" s="89"/>
      <c r="D80" s="89"/>
      <c r="E80" s="163"/>
      <c r="F80" s="89"/>
      <c r="G80" s="89"/>
      <c r="H80" s="89"/>
      <c r="I80" s="89"/>
      <c r="J80" s="89"/>
      <c r="K80" s="89"/>
      <c r="L80" s="89"/>
      <c r="M80" s="89"/>
      <c r="N80" s="89"/>
      <c r="O80" s="89"/>
      <c r="P80" s="163"/>
      <c r="Q80" s="163"/>
      <c r="R80" s="163"/>
      <c r="S80" s="163"/>
      <c r="T80" s="89"/>
      <c r="U80" s="89"/>
      <c r="V80" s="767" t="s">
        <v>367</v>
      </c>
      <c r="W80" s="767"/>
      <c r="X80" s="767"/>
      <c r="Y80" s="767"/>
      <c r="Z80" s="767"/>
      <c r="AA80" s="767"/>
      <c r="AB80" s="767"/>
      <c r="AC80" s="767"/>
      <c r="AD80" s="767"/>
      <c r="AE80" s="767"/>
      <c r="AF80" s="767"/>
      <c r="AG80" s="767"/>
      <c r="AH80" s="767"/>
      <c r="AI80" s="89"/>
      <c r="AJ80" s="89"/>
      <c r="AK80" s="89"/>
      <c r="AL80" s="89"/>
      <c r="AM80" s="768" t="s">
        <v>213</v>
      </c>
      <c r="AN80" s="768"/>
      <c r="AO80" s="768"/>
      <c r="AP80" s="768"/>
      <c r="AQ80" s="768"/>
      <c r="AR80" s="768"/>
      <c r="AS80" s="768"/>
      <c r="AT80" s="768"/>
      <c r="AU80" s="768"/>
      <c r="AV80" s="768"/>
      <c r="AW80" s="768"/>
      <c r="AX80" s="768"/>
      <c r="AY80" s="768"/>
      <c r="AZ80" s="768"/>
      <c r="BA80" s="768"/>
      <c r="BB80" s="768"/>
      <c r="BC80" s="89"/>
      <c r="BD80" s="89"/>
      <c r="BE80" s="89"/>
      <c r="BF80" s="769" t="s">
        <v>241</v>
      </c>
      <c r="BG80" s="769"/>
      <c r="BH80" s="769"/>
      <c r="BI80" s="769"/>
      <c r="BJ80" s="153"/>
      <c r="BK80" s="89"/>
      <c r="BL80" s="89"/>
      <c r="BM80" s="92"/>
      <c r="BN80" s="92"/>
      <c r="BO80" s="92"/>
      <c r="BP80" s="92"/>
      <c r="BQ80" s="92"/>
      <c r="BR80" s="92"/>
      <c r="BS80" s="92"/>
      <c r="BT80" s="92"/>
      <c r="BU80" s="92"/>
      <c r="BV80" s="89"/>
      <c r="BW80" s="75"/>
      <c r="BX80" s="75"/>
      <c r="BY80" s="75"/>
      <c r="BZ80" s="75"/>
      <c r="CA80" s="75"/>
      <c r="CB80" s="75"/>
      <c r="CC80" s="75"/>
      <c r="CD80" s="75"/>
      <c r="CE80" s="75"/>
      <c r="CF80" s="75"/>
      <c r="CG80" s="75"/>
      <c r="CH80" s="75"/>
      <c r="CI80" s="75"/>
      <c r="CJ80" s="75"/>
      <c r="CK80" s="75"/>
      <c r="CL80" s="75"/>
      <c r="CM80" s="75"/>
    </row>
    <row r="81" spans="2:91" ht="21" customHeight="1">
      <c r="B81" s="775"/>
      <c r="C81" s="775"/>
      <c r="D81" s="775"/>
      <c r="E81" s="775"/>
      <c r="F81" s="775"/>
      <c r="G81" s="775"/>
      <c r="H81" s="775"/>
      <c r="I81" s="775"/>
      <c r="J81" s="775"/>
      <c r="K81" s="775"/>
      <c r="L81" s="775"/>
      <c r="M81" s="775"/>
      <c r="N81" s="775"/>
      <c r="O81" s="775"/>
      <c r="P81" s="775"/>
      <c r="Q81" s="775"/>
      <c r="R81" s="775"/>
      <c r="S81" s="775"/>
      <c r="T81" s="775"/>
      <c r="U81" s="775"/>
      <c r="V81" s="775"/>
      <c r="W81" s="775"/>
      <c r="X81" s="775"/>
      <c r="Y81" s="775"/>
      <c r="Z81" s="775"/>
      <c r="AA81" s="153"/>
      <c r="AB81" s="153"/>
      <c r="AC81" s="153"/>
      <c r="AD81" s="153"/>
      <c r="AE81" s="153"/>
      <c r="AF81" s="153"/>
      <c r="AG81" s="153"/>
      <c r="AH81" s="153"/>
      <c r="AI81" s="153"/>
      <c r="AJ81" s="153"/>
      <c r="AK81" s="153"/>
      <c r="AL81" s="153"/>
      <c r="AM81" s="667" t="s">
        <v>214</v>
      </c>
      <c r="AN81" s="667"/>
      <c r="AO81" s="667"/>
      <c r="AP81" s="667"/>
      <c r="AQ81" s="667"/>
      <c r="AR81" s="667"/>
      <c r="AS81" s="667"/>
      <c r="AT81" s="667"/>
      <c r="AU81" s="667"/>
      <c r="AV81" s="667"/>
      <c r="AW81" s="667"/>
      <c r="AX81" s="667"/>
      <c r="AY81" s="667"/>
      <c r="AZ81" s="667"/>
      <c r="BA81" s="667"/>
      <c r="BB81" s="667"/>
      <c r="BC81" s="153"/>
      <c r="BD81" s="153"/>
      <c r="BE81" s="153"/>
      <c r="BF81" s="776"/>
      <c r="BG81" s="776"/>
      <c r="BH81" s="776"/>
      <c r="BI81" s="776"/>
      <c r="BJ81" s="89"/>
      <c r="BK81" s="89"/>
      <c r="BL81" s="89"/>
      <c r="BM81" s="92"/>
      <c r="BN81" s="92"/>
      <c r="BO81" s="92"/>
      <c r="BP81" s="92"/>
      <c r="BQ81" s="92"/>
      <c r="BR81" s="92"/>
      <c r="BS81" s="92"/>
      <c r="BT81" s="92"/>
      <c r="BU81" s="92"/>
      <c r="BV81" s="89"/>
      <c r="BW81" s="75"/>
      <c r="BX81" s="75"/>
      <c r="BY81" s="75"/>
      <c r="BZ81" s="75"/>
      <c r="CA81" s="75"/>
      <c r="CB81" s="75"/>
      <c r="CC81" s="75"/>
      <c r="CD81" s="75"/>
      <c r="CE81" s="75"/>
      <c r="CF81" s="75"/>
      <c r="CG81" s="75"/>
      <c r="CH81" s="75"/>
      <c r="CI81" s="75"/>
      <c r="CJ81" s="75"/>
      <c r="CK81" s="75"/>
      <c r="CL81" s="75"/>
      <c r="CM81" s="75"/>
    </row>
    <row r="82" spans="2:91" ht="18.75" customHeight="1">
      <c r="B82" s="777" t="s">
        <v>368</v>
      </c>
      <c r="C82" s="777"/>
      <c r="D82" s="777"/>
      <c r="E82" s="777"/>
      <c r="F82" s="777"/>
      <c r="G82" s="777"/>
      <c r="H82" s="777"/>
      <c r="I82" s="777"/>
      <c r="J82" s="777"/>
      <c r="K82" s="777"/>
      <c r="L82" s="777"/>
      <c r="M82" s="777"/>
      <c r="N82" s="777"/>
      <c r="O82" s="777"/>
      <c r="P82" s="777"/>
      <c r="Q82" s="777"/>
      <c r="R82" s="777"/>
      <c r="S82" s="777"/>
      <c r="T82" s="777"/>
      <c r="U82" s="161"/>
      <c r="V82" s="90"/>
      <c r="W82" s="199" t="s">
        <v>94</v>
      </c>
      <c r="X82" s="199" t="s">
        <v>297</v>
      </c>
      <c r="Y82" s="793" t="s">
        <v>94</v>
      </c>
      <c r="Z82" s="794"/>
      <c r="AA82" s="199" t="s">
        <v>297</v>
      </c>
      <c r="AB82" s="199" t="s">
        <v>94</v>
      </c>
      <c r="AC82" s="199" t="s">
        <v>297</v>
      </c>
      <c r="AD82" s="199" t="s">
        <v>94</v>
      </c>
      <c r="AE82" s="199" t="s">
        <v>297</v>
      </c>
      <c r="AF82" s="199" t="s">
        <v>94</v>
      </c>
      <c r="AG82" s="199" t="s">
        <v>297</v>
      </c>
      <c r="AH82" s="89"/>
      <c r="AI82" s="89"/>
      <c r="AJ82" s="89"/>
      <c r="AK82" s="89"/>
      <c r="AL82" s="89"/>
      <c r="AM82" s="778" t="s">
        <v>305</v>
      </c>
      <c r="AN82" s="778"/>
      <c r="AO82" s="778"/>
      <c r="AP82" s="778"/>
      <c r="AQ82" s="778"/>
      <c r="AR82" s="778"/>
      <c r="AS82" s="778"/>
      <c r="AT82" s="778"/>
      <c r="AU82" s="778"/>
      <c r="AV82" s="778"/>
      <c r="AW82" s="778"/>
      <c r="AX82" s="778"/>
      <c r="AY82" s="778"/>
      <c r="AZ82" s="778"/>
      <c r="BA82" s="778"/>
      <c r="BB82" s="778"/>
      <c r="BC82" s="89"/>
      <c r="BD82" s="89"/>
      <c r="BE82" s="89"/>
      <c r="BF82" s="672" t="s">
        <v>306</v>
      </c>
      <c r="BG82" s="672"/>
      <c r="BH82" s="672"/>
      <c r="BI82" s="672"/>
      <c r="BJ82" s="89"/>
      <c r="BK82" s="89"/>
      <c r="BL82" s="89"/>
      <c r="BM82" s="92"/>
      <c r="BN82" s="92"/>
      <c r="BO82" s="92"/>
      <c r="BP82" s="92"/>
      <c r="BQ82" s="92"/>
      <c r="BR82" s="92"/>
      <c r="BS82" s="92"/>
      <c r="BT82" s="92"/>
      <c r="BU82" s="92"/>
      <c r="BV82" s="89"/>
      <c r="BW82" s="75"/>
      <c r="BX82" s="75"/>
      <c r="BY82" s="75"/>
      <c r="BZ82" s="75"/>
      <c r="CA82" s="75"/>
      <c r="CB82" s="75"/>
      <c r="CC82" s="75"/>
      <c r="CD82" s="75"/>
      <c r="CE82" s="75"/>
      <c r="CF82" s="75"/>
      <c r="CG82" s="75"/>
      <c r="CH82" s="75"/>
      <c r="CI82" s="75"/>
      <c r="CJ82" s="75"/>
      <c r="CK82" s="75"/>
      <c r="CL82" s="75"/>
      <c r="CM82" s="75"/>
    </row>
    <row r="83" spans="2:91" ht="35.25" customHeight="1">
      <c r="B83" s="777"/>
      <c r="C83" s="777"/>
      <c r="D83" s="777"/>
      <c r="E83" s="777"/>
      <c r="F83" s="777"/>
      <c r="G83" s="777"/>
      <c r="H83" s="777"/>
      <c r="I83" s="777"/>
      <c r="J83" s="777"/>
      <c r="K83" s="777"/>
      <c r="L83" s="777"/>
      <c r="M83" s="777"/>
      <c r="N83" s="777"/>
      <c r="O83" s="777"/>
      <c r="P83" s="777"/>
      <c r="Q83" s="777"/>
      <c r="R83" s="777"/>
      <c r="S83" s="777"/>
      <c r="T83" s="777"/>
      <c r="U83" s="89"/>
      <c r="V83" s="767" t="s">
        <v>369</v>
      </c>
      <c r="W83" s="767"/>
      <c r="X83" s="767"/>
      <c r="Y83" s="767"/>
      <c r="Z83" s="767"/>
      <c r="AA83" s="767"/>
      <c r="AB83" s="767"/>
      <c r="AC83" s="767"/>
      <c r="AD83" s="767"/>
      <c r="AE83" s="767"/>
      <c r="AF83" s="767"/>
      <c r="AG83" s="767"/>
      <c r="AH83" s="767"/>
      <c r="AI83" s="89"/>
      <c r="AJ83" s="89"/>
      <c r="AK83" s="89"/>
      <c r="AL83" s="89"/>
      <c r="AM83" s="768" t="s">
        <v>213</v>
      </c>
      <c r="AN83" s="768"/>
      <c r="AO83" s="768"/>
      <c r="AP83" s="768"/>
      <c r="AQ83" s="768"/>
      <c r="AR83" s="768"/>
      <c r="AS83" s="768"/>
      <c r="AT83" s="768"/>
      <c r="AU83" s="768"/>
      <c r="AV83" s="768"/>
      <c r="AW83" s="768"/>
      <c r="AX83" s="768"/>
      <c r="AY83" s="768"/>
      <c r="AZ83" s="768"/>
      <c r="BA83" s="768"/>
      <c r="BB83" s="768"/>
      <c r="BC83" s="89"/>
      <c r="BD83" s="89"/>
      <c r="BE83" s="89"/>
      <c r="BF83" s="769" t="s">
        <v>241</v>
      </c>
      <c r="BG83" s="769"/>
      <c r="BH83" s="769"/>
      <c r="BI83" s="769"/>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c r="CL83" s="157"/>
      <c r="CM83" s="157"/>
    </row>
  </sheetData>
  <mergeCells count="226">
    <mergeCell ref="B81:Z81"/>
    <mergeCell ref="AM81:BB81"/>
    <mergeCell ref="BF81:BI81"/>
    <mergeCell ref="B82:T83"/>
    <mergeCell ref="Y82:Z82"/>
    <mergeCell ref="AM82:BB82"/>
    <mergeCell ref="BF82:BI82"/>
    <mergeCell ref="V83:AH83"/>
    <mergeCell ref="AM83:BB83"/>
    <mergeCell ref="BF83:BI83"/>
    <mergeCell ref="V80:AH80"/>
    <mergeCell ref="AM80:BB80"/>
    <mergeCell ref="BF80:BI80"/>
    <mergeCell ref="Y76:Z76"/>
    <mergeCell ref="B77:T77"/>
    <mergeCell ref="Y77:Z77"/>
    <mergeCell ref="Y78:Z78"/>
    <mergeCell ref="B73:BI73"/>
    <mergeCell ref="B74:BL74"/>
    <mergeCell ref="B67:BK67"/>
    <mergeCell ref="B68:BK68"/>
    <mergeCell ref="B69:BI69"/>
    <mergeCell ref="B70:BK70"/>
    <mergeCell ref="B71:BK71"/>
    <mergeCell ref="B72:BI72"/>
    <mergeCell ref="B79:T79"/>
    <mergeCell ref="Y79:Z79"/>
    <mergeCell ref="AM79:BB79"/>
    <mergeCell ref="BF79:BI79"/>
    <mergeCell ref="B58:BH58"/>
    <mergeCell ref="B59:BK59"/>
    <mergeCell ref="B60:BK60"/>
    <mergeCell ref="B61:BK61"/>
    <mergeCell ref="B62:BK62"/>
    <mergeCell ref="B63:BK63"/>
    <mergeCell ref="B64:BK64"/>
    <mergeCell ref="B65:BK65"/>
    <mergeCell ref="B66:BI66"/>
    <mergeCell ref="B55:BJ55"/>
    <mergeCell ref="B49:BJ49"/>
    <mergeCell ref="B54:BJ54"/>
    <mergeCell ref="B50:BI50"/>
    <mergeCell ref="B51:BK51"/>
    <mergeCell ref="B52:BK52"/>
    <mergeCell ref="B53:BK53"/>
    <mergeCell ref="B56:BK56"/>
    <mergeCell ref="B57:BI57"/>
    <mergeCell ref="B41:AF42"/>
    <mergeCell ref="B44:BJ44"/>
    <mergeCell ref="B48:BJ48"/>
    <mergeCell ref="AV39:AV40"/>
    <mergeCell ref="AW39:AW40"/>
    <mergeCell ref="AX39:AX40"/>
    <mergeCell ref="AY39:AY40"/>
    <mergeCell ref="BJ39:BJ40"/>
    <mergeCell ref="F40:Z40"/>
    <mergeCell ref="B47:BI47"/>
    <mergeCell ref="BJ37:BJ38"/>
    <mergeCell ref="F38:Z38"/>
    <mergeCell ref="B39:B40"/>
    <mergeCell ref="C39:C40"/>
    <mergeCell ref="D39:E40"/>
    <mergeCell ref="Y39:Z39"/>
    <mergeCell ref="AR39:AR40"/>
    <mergeCell ref="AS39:AS40"/>
    <mergeCell ref="AT39:AT40"/>
    <mergeCell ref="AU39:AU40"/>
    <mergeCell ref="AT37:AT38"/>
    <mergeCell ref="AU37:AU38"/>
    <mergeCell ref="AV37:AV38"/>
    <mergeCell ref="AW37:AW38"/>
    <mergeCell ref="AX37:AX38"/>
    <mergeCell ref="AY37:AY38"/>
    <mergeCell ref="B37:B38"/>
    <mergeCell ref="C37:C38"/>
    <mergeCell ref="D37:E38"/>
    <mergeCell ref="Y37:Z37"/>
    <mergeCell ref="AR37:AR38"/>
    <mergeCell ref="AS37:AS38"/>
    <mergeCell ref="AV35:AV36"/>
    <mergeCell ref="AW35:AW36"/>
    <mergeCell ref="AX35:AX36"/>
    <mergeCell ref="AY35:AY36"/>
    <mergeCell ref="BJ35:BJ36"/>
    <mergeCell ref="F36:Z36"/>
    <mergeCell ref="BJ33:BJ34"/>
    <mergeCell ref="F34:Z34"/>
    <mergeCell ref="B35:B36"/>
    <mergeCell ref="C35:C36"/>
    <mergeCell ref="D35:E36"/>
    <mergeCell ref="Y35:Z35"/>
    <mergeCell ref="AR35:AR36"/>
    <mergeCell ref="AS35:AS36"/>
    <mergeCell ref="AT35:AT36"/>
    <mergeCell ref="AU35:AU36"/>
    <mergeCell ref="AT33:AT34"/>
    <mergeCell ref="AU33:AU34"/>
    <mergeCell ref="AV33:AV34"/>
    <mergeCell ref="AW33:AW34"/>
    <mergeCell ref="AX33:AX34"/>
    <mergeCell ref="AY33:AY34"/>
    <mergeCell ref="B33:B34"/>
    <mergeCell ref="C33:C34"/>
    <mergeCell ref="D33:E34"/>
    <mergeCell ref="Y33:Z33"/>
    <mergeCell ref="AR33:AR34"/>
    <mergeCell ref="AS33:AS34"/>
    <mergeCell ref="AV31:AV32"/>
    <mergeCell ref="AW31:AW32"/>
    <mergeCell ref="AX31:AX32"/>
    <mergeCell ref="AY31:AY32"/>
    <mergeCell ref="BJ31:BJ32"/>
    <mergeCell ref="F32:Z32"/>
    <mergeCell ref="BJ29:BJ30"/>
    <mergeCell ref="F30:Z30"/>
    <mergeCell ref="B31:B32"/>
    <mergeCell ref="C31:C32"/>
    <mergeCell ref="D31:E32"/>
    <mergeCell ref="Y31:Z31"/>
    <mergeCell ref="AR31:AR32"/>
    <mergeCell ref="AS31:AS32"/>
    <mergeCell ref="AT31:AT32"/>
    <mergeCell ref="AU31:AU32"/>
    <mergeCell ref="AT29:AT30"/>
    <mergeCell ref="AU29:AU30"/>
    <mergeCell ref="AV29:AV30"/>
    <mergeCell ref="AW29:AW30"/>
    <mergeCell ref="AX29:AX30"/>
    <mergeCell ref="AY29:AY30"/>
    <mergeCell ref="B29:B30"/>
    <mergeCell ref="C29:C30"/>
    <mergeCell ref="D29:E30"/>
    <mergeCell ref="Y29:Z29"/>
    <mergeCell ref="AR29:AR30"/>
    <mergeCell ref="AS29:AS30"/>
    <mergeCell ref="B27:B28"/>
    <mergeCell ref="C27:C28"/>
    <mergeCell ref="D27:E28"/>
    <mergeCell ref="Y27:Z27"/>
    <mergeCell ref="AR27:AR28"/>
    <mergeCell ref="AS27:AS28"/>
    <mergeCell ref="AT27:AT28"/>
    <mergeCell ref="AU27:AU28"/>
    <mergeCell ref="AA26:AC26"/>
    <mergeCell ref="AD26:AF26"/>
    <mergeCell ref="AG26:AO26"/>
    <mergeCell ref="AP26:AQ26"/>
    <mergeCell ref="AR26:AW26"/>
    <mergeCell ref="B22:B26"/>
    <mergeCell ref="C22:C26"/>
    <mergeCell ref="AG22:AQ22"/>
    <mergeCell ref="AR22:AY25"/>
    <mergeCell ref="D22:E26"/>
    <mergeCell ref="AV27:AV28"/>
    <mergeCell ref="AW27:AW28"/>
    <mergeCell ref="AX27:AX28"/>
    <mergeCell ref="AY27:AY28"/>
    <mergeCell ref="BJ27:BJ28"/>
    <mergeCell ref="F28:Z28"/>
    <mergeCell ref="AZ26:BE26"/>
    <mergeCell ref="BF26:BG26"/>
    <mergeCell ref="AX26:AY26"/>
    <mergeCell ref="F26:Z26"/>
    <mergeCell ref="F25:Z25"/>
    <mergeCell ref="AA25:AC25"/>
    <mergeCell ref="AD25:AF25"/>
    <mergeCell ref="AG25:AQ25"/>
    <mergeCell ref="AZ25:BG25"/>
    <mergeCell ref="T22:Z24"/>
    <mergeCell ref="AA22:AC24"/>
    <mergeCell ref="AD22:AF24"/>
    <mergeCell ref="D19:BK19"/>
    <mergeCell ref="D20:BK20"/>
    <mergeCell ref="BK22:BK26"/>
    <mergeCell ref="AZ22:BG24"/>
    <mergeCell ref="F22:O24"/>
    <mergeCell ref="P22:Q24"/>
    <mergeCell ref="R22:S24"/>
    <mergeCell ref="B46:BI46"/>
    <mergeCell ref="BI7:BJ7"/>
    <mergeCell ref="D4:BG7"/>
    <mergeCell ref="BE9:BK9"/>
    <mergeCell ref="P11:BK12"/>
    <mergeCell ref="W13:BK13"/>
    <mergeCell ref="P14:BK14"/>
    <mergeCell ref="BH16:BK16"/>
    <mergeCell ref="BH17:BK17"/>
    <mergeCell ref="BH18:BK18"/>
    <mergeCell ref="B9:C9"/>
    <mergeCell ref="D9:X9"/>
    <mergeCell ref="AG9:AM9"/>
    <mergeCell ref="AQ9:BB9"/>
    <mergeCell ref="B4:C7"/>
    <mergeCell ref="BI4:BJ4"/>
    <mergeCell ref="BI5:BJ5"/>
    <mergeCell ref="BI6:BJ6"/>
    <mergeCell ref="B16:C16"/>
    <mergeCell ref="D16:BG16"/>
    <mergeCell ref="B17:C17"/>
    <mergeCell ref="D17:BG17"/>
    <mergeCell ref="P10:S10"/>
    <mergeCell ref="AA10:AD10"/>
    <mergeCell ref="AM1:BK2"/>
    <mergeCell ref="BK27:BK28"/>
    <mergeCell ref="BK29:BK30"/>
    <mergeCell ref="BK31:BK32"/>
    <mergeCell ref="BK33:BK34"/>
    <mergeCell ref="BK35:BK36"/>
    <mergeCell ref="BK37:BK38"/>
    <mergeCell ref="BK39:BK40"/>
    <mergeCell ref="B45:BI45"/>
    <mergeCell ref="B2:K2"/>
    <mergeCell ref="AG10:AM10"/>
    <mergeCell ref="AQ10:BB10"/>
    <mergeCell ref="BE10:BJ10"/>
    <mergeCell ref="B11:C14"/>
    <mergeCell ref="D11:O14"/>
    <mergeCell ref="Q13:U13"/>
    <mergeCell ref="B18:C18"/>
    <mergeCell ref="D18:BG18"/>
    <mergeCell ref="B19:C20"/>
    <mergeCell ref="BH22:BH24"/>
    <mergeCell ref="BI22:BI24"/>
    <mergeCell ref="BJ22:BJ25"/>
    <mergeCell ref="AG23:AN24"/>
    <mergeCell ref="AO23:AQ24"/>
  </mergeCells>
  <printOptions horizontalCentered="1" verticalCentered="1"/>
  <pageMargins left="0.19685039370078741" right="0.19685039370078741" top="0.23622047244094491" bottom="0.23622047244094491" header="0" footer="0"/>
  <pageSetup paperSize="9" scale="25" fitToWidth="0" orientation="landscape"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7745B-ED73-C742-AF4B-D028CDE7F43A}">
  <dimension ref="A1:DO64"/>
  <sheetViews>
    <sheetView showGridLines="0" view="pageBreakPreview" zoomScale="130" zoomScaleNormal="96" zoomScaleSheetLayoutView="130" workbookViewId="0">
      <selection activeCell="DT46" sqref="DT46"/>
    </sheetView>
  </sheetViews>
  <sheetFormatPr baseColWidth="10" defaultColWidth="1.796875" defaultRowHeight="12.75" customHeight="1"/>
  <cols>
    <col min="1" max="5" width="1.796875" style="173"/>
    <col min="6" max="6" width="3" style="173" customWidth="1"/>
    <col min="7" max="16" width="1.796875" style="173"/>
    <col min="17" max="17" width="1.796875" style="173" customWidth="1"/>
    <col min="18" max="28" width="1.796875" style="173"/>
    <col min="29" max="30" width="1.796875" style="173" customWidth="1"/>
    <col min="31" max="35" width="1.796875" style="173"/>
    <col min="36" max="65" width="1.796875" style="173" customWidth="1"/>
    <col min="66" max="66" width="2.796875" style="173" customWidth="1"/>
    <col min="67" max="68" width="1.796875" style="173" customWidth="1"/>
    <col min="69" max="69" width="2.796875" style="173" customWidth="1"/>
    <col min="70" max="70" width="1.796875" style="173" customWidth="1"/>
    <col min="71" max="71" width="2.59765625" style="173" customWidth="1"/>
    <col min="72" max="73" width="1.796875" style="173" customWidth="1"/>
    <col min="74" max="74" width="10.796875" style="173" customWidth="1"/>
    <col min="75" max="75" width="3.59765625" style="173" customWidth="1"/>
    <col min="76" max="76" width="13.796875" style="173" customWidth="1"/>
    <col min="77" max="77" width="4.3984375" style="173" customWidth="1"/>
    <col min="78" max="84" width="1.796875" style="173" customWidth="1"/>
    <col min="85" max="104" width="1.796875" style="173"/>
    <col min="105" max="105" width="3" style="173" customWidth="1"/>
    <col min="106" max="117" width="1.796875" style="173"/>
    <col min="118" max="118" width="5" style="173" customWidth="1"/>
    <col min="119" max="16384" width="1.796875" style="173"/>
  </cols>
  <sheetData>
    <row r="1" spans="1:119" ht="91" customHeight="1">
      <c r="A1" s="170"/>
      <c r="B1" s="1203"/>
      <c r="C1" s="1204"/>
      <c r="D1" s="1204"/>
      <c r="E1" s="1204"/>
      <c r="F1" s="1204"/>
      <c r="G1" s="1204"/>
      <c r="H1" s="1204"/>
      <c r="I1" s="1204"/>
      <c r="J1" s="1204"/>
      <c r="K1" s="1204"/>
      <c r="L1" s="1204"/>
      <c r="M1" s="1204"/>
      <c r="N1" s="1204"/>
      <c r="O1" s="1204"/>
      <c r="P1" s="1204"/>
      <c r="Q1" s="1204"/>
      <c r="R1" s="1204"/>
      <c r="S1" s="1204"/>
      <c r="T1" s="1204"/>
      <c r="U1" s="1204"/>
      <c r="V1" s="1204"/>
      <c r="W1" s="1204"/>
      <c r="X1" s="1204"/>
      <c r="Y1" s="1205"/>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c r="BO1" s="819"/>
      <c r="BP1" s="819"/>
      <c r="BQ1" s="819"/>
      <c r="BR1" s="819"/>
      <c r="BS1" s="819"/>
      <c r="BT1" s="819"/>
      <c r="BU1" s="819"/>
      <c r="BV1" s="819"/>
      <c r="BW1" s="819"/>
      <c r="BX1" s="819"/>
      <c r="BY1" s="819"/>
      <c r="BZ1" s="819"/>
      <c r="CA1" s="819"/>
      <c r="CB1" s="819"/>
      <c r="CC1" s="819"/>
      <c r="CD1" s="819"/>
      <c r="CE1" s="819"/>
      <c r="CF1" s="819"/>
      <c r="CG1" s="819"/>
      <c r="CH1" s="819"/>
      <c r="CI1" s="819"/>
      <c r="CJ1" s="1251" t="s">
        <v>481</v>
      </c>
      <c r="CK1" s="1251"/>
      <c r="CL1" s="1251"/>
      <c r="CM1" s="1251"/>
      <c r="CN1" s="1251"/>
      <c r="CO1" s="1251"/>
      <c r="CP1" s="1251"/>
      <c r="CQ1" s="1251"/>
      <c r="CR1" s="1251"/>
      <c r="CS1" s="1251"/>
      <c r="CT1" s="1251"/>
      <c r="CU1" s="1251"/>
      <c r="CV1" s="1251"/>
      <c r="CW1" s="1251"/>
      <c r="CX1" s="1251"/>
      <c r="CY1" s="1251"/>
      <c r="CZ1" s="1251"/>
      <c r="DA1" s="1251"/>
      <c r="DB1" s="1251"/>
      <c r="DC1" s="1251"/>
      <c r="DD1" s="1251"/>
      <c r="DE1" s="1251"/>
      <c r="DF1" s="1251"/>
      <c r="DG1" s="1251"/>
      <c r="DH1" s="1251"/>
      <c r="DI1" s="1251"/>
      <c r="DJ1" s="1251"/>
      <c r="DK1" s="1251"/>
      <c r="DL1" s="1251"/>
      <c r="DM1" s="1251"/>
      <c r="DN1" s="1251"/>
      <c r="DO1" s="170"/>
    </row>
    <row r="2" spans="1:119" ht="10" customHeight="1" thickBot="1">
      <c r="A2" s="170"/>
      <c r="B2" s="1206" t="s">
        <v>371</v>
      </c>
      <c r="C2" s="1207"/>
      <c r="D2" s="1207"/>
      <c r="E2" s="1207"/>
      <c r="F2" s="1207"/>
      <c r="G2" s="1207"/>
      <c r="H2" s="1207"/>
      <c r="I2" s="1207"/>
      <c r="J2" s="1207"/>
      <c r="K2" s="1207"/>
      <c r="L2" s="1207"/>
      <c r="M2" s="1207"/>
      <c r="N2" s="1207"/>
      <c r="O2" s="1207"/>
      <c r="P2" s="1207"/>
      <c r="Q2" s="1207"/>
      <c r="R2" s="1207"/>
      <c r="S2" s="1207"/>
      <c r="T2" s="1207"/>
      <c r="U2" s="1207"/>
      <c r="V2" s="1207"/>
      <c r="W2" s="1207"/>
      <c r="X2" s="1207"/>
      <c r="Y2" s="171"/>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5"/>
      <c r="CK2" s="175"/>
      <c r="CL2" s="175"/>
      <c r="CM2" s="175"/>
      <c r="CN2" s="175"/>
      <c r="CO2" s="175"/>
      <c r="CP2" s="175"/>
      <c r="CQ2" s="175"/>
      <c r="CR2" s="175"/>
      <c r="CS2" s="175"/>
      <c r="CT2" s="175"/>
      <c r="CU2" s="175"/>
      <c r="CV2" s="175"/>
      <c r="CW2" s="175"/>
      <c r="CX2" s="175"/>
      <c r="CY2" s="175"/>
      <c r="CZ2" s="175"/>
      <c r="DA2" s="174"/>
      <c r="DB2" s="174"/>
      <c r="DC2" s="175"/>
      <c r="DD2" s="175"/>
      <c r="DE2" s="175"/>
      <c r="DF2" s="175"/>
      <c r="DG2" s="175"/>
      <c r="DH2" s="175"/>
      <c r="DI2" s="175"/>
      <c r="DJ2" s="175"/>
      <c r="DK2" s="175"/>
      <c r="DL2" s="175"/>
      <c r="DM2" s="175"/>
      <c r="DN2" s="175"/>
      <c r="DO2" s="170"/>
    </row>
    <row r="3" spans="1:119" ht="21" customHeight="1" thickBot="1">
      <c r="A3" s="176"/>
      <c r="B3" s="1208" t="s">
        <v>2</v>
      </c>
      <c r="C3" s="1209"/>
      <c r="D3" s="1209"/>
      <c r="E3" s="1210"/>
      <c r="F3" s="1217" t="s">
        <v>50</v>
      </c>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1218"/>
      <c r="AF3" s="1218"/>
      <c r="AG3" s="1218"/>
      <c r="AH3" s="1218"/>
      <c r="AI3" s="1218"/>
      <c r="AJ3" s="1218"/>
      <c r="AK3" s="1218"/>
      <c r="AL3" s="1218"/>
      <c r="AM3" s="1218"/>
      <c r="AN3" s="1218"/>
      <c r="AO3" s="1218"/>
      <c r="AP3" s="1218"/>
      <c r="AQ3" s="1218"/>
      <c r="AR3" s="1218"/>
      <c r="AS3" s="1218"/>
      <c r="AT3" s="1218"/>
      <c r="AU3" s="1218"/>
      <c r="AV3" s="1218"/>
      <c r="AW3" s="1218"/>
      <c r="AX3" s="1218"/>
      <c r="AY3" s="1218"/>
      <c r="AZ3" s="1218"/>
      <c r="BA3" s="1218"/>
      <c r="BB3" s="1218"/>
      <c r="BC3" s="1218"/>
      <c r="BD3" s="1218"/>
      <c r="BE3" s="1218"/>
      <c r="BF3" s="1218"/>
      <c r="BG3" s="1218"/>
      <c r="BH3" s="1218"/>
      <c r="BI3" s="1218"/>
      <c r="BJ3" s="1218"/>
      <c r="BK3" s="1218"/>
      <c r="BL3" s="1218"/>
      <c r="BM3" s="1218"/>
      <c r="BN3" s="1218"/>
      <c r="BO3" s="1218"/>
      <c r="BP3" s="1218"/>
      <c r="BQ3" s="1218"/>
      <c r="BR3" s="1218"/>
      <c r="BS3" s="1218"/>
      <c r="BT3" s="1218"/>
      <c r="BU3" s="1218"/>
      <c r="BV3" s="1218"/>
      <c r="BW3" s="1218"/>
      <c r="BX3" s="1218"/>
      <c r="BY3" s="1218"/>
      <c r="BZ3" s="1218"/>
      <c r="CA3" s="1218"/>
      <c r="CB3" s="1218"/>
      <c r="CC3" s="1218"/>
      <c r="CD3" s="1218"/>
      <c r="CE3" s="1218"/>
      <c r="CF3" s="1218"/>
      <c r="CG3" s="1218"/>
      <c r="CH3" s="1218"/>
      <c r="CI3" s="1218"/>
      <c r="CJ3" s="1218"/>
      <c r="CK3" s="1218"/>
      <c r="CL3" s="1218"/>
      <c r="CM3" s="1218"/>
      <c r="CN3" s="1218"/>
      <c r="CO3" s="1218"/>
      <c r="CP3" s="1218"/>
      <c r="CQ3" s="1218"/>
      <c r="CR3" s="1218"/>
      <c r="CS3" s="1218"/>
      <c r="CT3" s="1218"/>
      <c r="CU3" s="1218"/>
      <c r="CV3" s="1218"/>
      <c r="CW3" s="1218"/>
      <c r="CX3" s="1218"/>
      <c r="CY3" s="1218"/>
      <c r="CZ3" s="1219"/>
      <c r="DA3" s="1226" t="s">
        <v>4</v>
      </c>
      <c r="DB3" s="1227"/>
      <c r="DC3" s="1228" t="s">
        <v>372</v>
      </c>
      <c r="DD3" s="1229"/>
      <c r="DE3" s="1229"/>
      <c r="DF3" s="1229"/>
      <c r="DG3" s="1229"/>
      <c r="DH3" s="1229"/>
      <c r="DI3" s="1229"/>
      <c r="DJ3" s="1229"/>
      <c r="DK3" s="1230"/>
      <c r="DL3" s="1231" t="s">
        <v>293</v>
      </c>
      <c r="DM3" s="1232"/>
      <c r="DN3" s="1233"/>
      <c r="DO3" s="176"/>
    </row>
    <row r="4" spans="1:119" ht="14.5" customHeight="1">
      <c r="A4" s="176"/>
      <c r="B4" s="1211"/>
      <c r="C4" s="1212"/>
      <c r="D4" s="1212"/>
      <c r="E4" s="1213"/>
      <c r="F4" s="1220"/>
      <c r="G4" s="1221"/>
      <c r="H4" s="1221"/>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1"/>
      <c r="AI4" s="1221"/>
      <c r="AJ4" s="1221"/>
      <c r="AK4" s="1221"/>
      <c r="AL4" s="1221"/>
      <c r="AM4" s="1221"/>
      <c r="AN4" s="1221"/>
      <c r="AO4" s="1221"/>
      <c r="AP4" s="1221"/>
      <c r="AQ4" s="1221"/>
      <c r="AR4" s="1221"/>
      <c r="AS4" s="1221"/>
      <c r="AT4" s="1221"/>
      <c r="AU4" s="1221"/>
      <c r="AV4" s="1221"/>
      <c r="AW4" s="1221"/>
      <c r="AX4" s="1221"/>
      <c r="AY4" s="1221"/>
      <c r="AZ4" s="1221"/>
      <c r="BA4" s="1221"/>
      <c r="BB4" s="1221"/>
      <c r="BC4" s="1221"/>
      <c r="BD4" s="1221"/>
      <c r="BE4" s="1221"/>
      <c r="BF4" s="1221"/>
      <c r="BG4" s="1221"/>
      <c r="BH4" s="1221"/>
      <c r="BI4" s="1221"/>
      <c r="BJ4" s="1221"/>
      <c r="BK4" s="1221"/>
      <c r="BL4" s="1221"/>
      <c r="BM4" s="1221"/>
      <c r="BN4" s="1221"/>
      <c r="BO4" s="1221"/>
      <c r="BP4" s="1221"/>
      <c r="BQ4" s="1221"/>
      <c r="BR4" s="1221"/>
      <c r="BS4" s="1221"/>
      <c r="BT4" s="1221"/>
      <c r="BU4" s="1221"/>
      <c r="BV4" s="1221"/>
      <c r="BW4" s="1221"/>
      <c r="BX4" s="1221"/>
      <c r="BY4" s="1221"/>
      <c r="BZ4" s="1221"/>
      <c r="CA4" s="1221"/>
      <c r="CB4" s="1221"/>
      <c r="CC4" s="1221"/>
      <c r="CD4" s="1221"/>
      <c r="CE4" s="1221"/>
      <c r="CF4" s="1221"/>
      <c r="CG4" s="1221"/>
      <c r="CH4" s="1221"/>
      <c r="CI4" s="1221"/>
      <c r="CJ4" s="1221"/>
      <c r="CK4" s="1221"/>
      <c r="CL4" s="1221"/>
      <c r="CM4" s="1221"/>
      <c r="CN4" s="1221"/>
      <c r="CO4" s="1221"/>
      <c r="CP4" s="1221"/>
      <c r="CQ4" s="1221"/>
      <c r="CR4" s="1221"/>
      <c r="CS4" s="1221"/>
      <c r="CT4" s="1221"/>
      <c r="CU4" s="1221"/>
      <c r="CV4" s="1221"/>
      <c r="CW4" s="1221"/>
      <c r="CX4" s="1221"/>
      <c r="CY4" s="1221"/>
      <c r="CZ4" s="1222"/>
      <c r="DA4" s="1234" t="s">
        <v>6</v>
      </c>
      <c r="DB4" s="1235"/>
      <c r="DC4" s="1164" t="s">
        <v>373</v>
      </c>
      <c r="DD4" s="1165"/>
      <c r="DE4" s="1165"/>
      <c r="DF4" s="1165"/>
      <c r="DG4" s="1165"/>
      <c r="DH4" s="1165"/>
      <c r="DI4" s="1165"/>
      <c r="DJ4" s="1165"/>
      <c r="DK4" s="1166"/>
      <c r="DL4" s="1167"/>
      <c r="DM4" s="1168"/>
      <c r="DN4" s="1169"/>
      <c r="DO4" s="176"/>
    </row>
    <row r="5" spans="1:119" ht="15.75" customHeight="1" thickBot="1">
      <c r="A5" s="176"/>
      <c r="B5" s="1214"/>
      <c r="C5" s="1215"/>
      <c r="D5" s="1215"/>
      <c r="E5" s="1216"/>
      <c r="F5" s="1223"/>
      <c r="G5" s="1224"/>
      <c r="H5" s="1224"/>
      <c r="I5" s="1224"/>
      <c r="J5" s="1224"/>
      <c r="K5" s="1224"/>
      <c r="L5" s="1224"/>
      <c r="M5" s="1224"/>
      <c r="N5" s="1224"/>
      <c r="O5" s="1224"/>
      <c r="P5" s="1224"/>
      <c r="Q5" s="1224"/>
      <c r="R5" s="1224"/>
      <c r="S5" s="1224"/>
      <c r="T5" s="1224"/>
      <c r="U5" s="1224"/>
      <c r="V5" s="1224"/>
      <c r="W5" s="1224"/>
      <c r="X5" s="1224"/>
      <c r="Y5" s="1224"/>
      <c r="Z5" s="1224"/>
      <c r="AA5" s="1224"/>
      <c r="AB5" s="1224"/>
      <c r="AC5" s="1224"/>
      <c r="AD5" s="1224"/>
      <c r="AE5" s="1224"/>
      <c r="AF5" s="1224"/>
      <c r="AG5" s="1224"/>
      <c r="AH5" s="1224"/>
      <c r="AI5" s="1224"/>
      <c r="AJ5" s="1224"/>
      <c r="AK5" s="1224"/>
      <c r="AL5" s="1224"/>
      <c r="AM5" s="1224"/>
      <c r="AN5" s="1224"/>
      <c r="AO5" s="1224"/>
      <c r="AP5" s="1224"/>
      <c r="AQ5" s="1224"/>
      <c r="AR5" s="1224"/>
      <c r="AS5" s="1224"/>
      <c r="AT5" s="1224"/>
      <c r="AU5" s="1224"/>
      <c r="AV5" s="1224"/>
      <c r="AW5" s="1224"/>
      <c r="AX5" s="1224"/>
      <c r="AY5" s="1224"/>
      <c r="AZ5" s="1224"/>
      <c r="BA5" s="1224"/>
      <c r="BB5" s="1224"/>
      <c r="BC5" s="1224"/>
      <c r="BD5" s="1224"/>
      <c r="BE5" s="1224"/>
      <c r="BF5" s="1224"/>
      <c r="BG5" s="1224"/>
      <c r="BH5" s="1224"/>
      <c r="BI5" s="1224"/>
      <c r="BJ5" s="1224"/>
      <c r="BK5" s="1224"/>
      <c r="BL5" s="1224"/>
      <c r="BM5" s="1224"/>
      <c r="BN5" s="1224"/>
      <c r="BO5" s="1224"/>
      <c r="BP5" s="1224"/>
      <c r="BQ5" s="1224"/>
      <c r="BR5" s="1224"/>
      <c r="BS5" s="1224"/>
      <c r="BT5" s="1224"/>
      <c r="BU5" s="1224"/>
      <c r="BV5" s="1224"/>
      <c r="BW5" s="1224"/>
      <c r="BX5" s="1224"/>
      <c r="BY5" s="1224"/>
      <c r="BZ5" s="1224"/>
      <c r="CA5" s="1224"/>
      <c r="CB5" s="1224"/>
      <c r="CC5" s="1224"/>
      <c r="CD5" s="1224"/>
      <c r="CE5" s="1224"/>
      <c r="CF5" s="1224"/>
      <c r="CG5" s="1224"/>
      <c r="CH5" s="1224"/>
      <c r="CI5" s="1224"/>
      <c r="CJ5" s="1224"/>
      <c r="CK5" s="1224"/>
      <c r="CL5" s="1224"/>
      <c r="CM5" s="1224"/>
      <c r="CN5" s="1224"/>
      <c r="CO5" s="1224"/>
      <c r="CP5" s="1224"/>
      <c r="CQ5" s="1224"/>
      <c r="CR5" s="1224"/>
      <c r="CS5" s="1224"/>
      <c r="CT5" s="1224"/>
      <c r="CU5" s="1224"/>
      <c r="CV5" s="1224"/>
      <c r="CW5" s="1224"/>
      <c r="CX5" s="1224"/>
      <c r="CY5" s="1224"/>
      <c r="CZ5" s="1225"/>
      <c r="DA5" s="1170" t="s">
        <v>8</v>
      </c>
      <c r="DB5" s="1171"/>
      <c r="DC5" s="1172" t="s">
        <v>374</v>
      </c>
      <c r="DD5" s="1173"/>
      <c r="DE5" s="1173"/>
      <c r="DF5" s="1173"/>
      <c r="DG5" s="1173"/>
      <c r="DH5" s="1173"/>
      <c r="DI5" s="1173"/>
      <c r="DJ5" s="1173"/>
      <c r="DK5" s="1174"/>
      <c r="DL5" s="1175"/>
      <c r="DM5" s="1176"/>
      <c r="DN5" s="1177"/>
      <c r="DO5" s="176"/>
    </row>
    <row r="6" spans="1:119" ht="8.25" customHeight="1" thickBot="1">
      <c r="A6" s="176"/>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8"/>
      <c r="AA6" s="1178"/>
      <c r="AB6" s="1178"/>
      <c r="AC6" s="1178"/>
      <c r="AD6" s="1178"/>
      <c r="AE6" s="1178"/>
      <c r="AF6" s="1178"/>
      <c r="AG6" s="1178"/>
      <c r="AH6" s="1178"/>
      <c r="AI6" s="1178"/>
      <c r="AJ6" s="1178"/>
      <c r="AK6" s="1178"/>
      <c r="AL6" s="1178"/>
      <c r="AM6" s="1178"/>
      <c r="AN6" s="1178"/>
      <c r="AO6" s="1178"/>
      <c r="AP6" s="1178"/>
      <c r="AQ6" s="1178"/>
      <c r="AR6" s="1178"/>
      <c r="AS6" s="1178"/>
      <c r="AT6" s="1178"/>
      <c r="AU6" s="1178"/>
      <c r="AV6" s="1178"/>
      <c r="AW6" s="1178"/>
      <c r="AX6" s="1178"/>
      <c r="AY6" s="1178"/>
      <c r="AZ6" s="1178"/>
      <c r="BA6" s="1178"/>
      <c r="BB6" s="1178"/>
      <c r="BC6" s="1178"/>
      <c r="BD6" s="1178"/>
      <c r="BE6" s="1178"/>
      <c r="BF6" s="1178"/>
      <c r="BG6" s="1178"/>
      <c r="BH6" s="1178"/>
      <c r="BI6" s="1178"/>
      <c r="BJ6" s="1178"/>
      <c r="BK6" s="1178"/>
      <c r="BL6" s="1178"/>
      <c r="BM6" s="1178"/>
      <c r="BN6" s="1178"/>
      <c r="BO6" s="1178"/>
      <c r="BP6" s="1178"/>
      <c r="BQ6" s="1178"/>
      <c r="BR6" s="1178"/>
      <c r="BS6" s="1178"/>
      <c r="BT6" s="1178"/>
      <c r="BU6" s="1178"/>
      <c r="BV6" s="1178"/>
      <c r="BW6" s="1178"/>
      <c r="BX6" s="1178"/>
      <c r="BY6" s="1178"/>
      <c r="BZ6" s="1178"/>
      <c r="CA6" s="1178"/>
      <c r="CB6" s="1178"/>
      <c r="CC6" s="1178"/>
      <c r="CD6" s="1178"/>
      <c r="CE6" s="1178"/>
      <c r="CF6" s="1178"/>
      <c r="CG6" s="1178"/>
      <c r="CH6" s="1178"/>
      <c r="CI6" s="1178"/>
      <c r="CJ6" s="1178"/>
      <c r="CK6" s="1178"/>
      <c r="CL6" s="1178"/>
      <c r="CM6" s="1178"/>
      <c r="CN6" s="1178"/>
      <c r="CO6" s="1178"/>
      <c r="CP6" s="1178"/>
      <c r="CQ6" s="1178"/>
      <c r="CR6" s="1178"/>
      <c r="CS6" s="1178"/>
      <c r="CT6" s="1178"/>
      <c r="CU6" s="1178"/>
      <c r="CV6" s="1178"/>
      <c r="CW6" s="1178"/>
      <c r="CX6" s="1178"/>
      <c r="CY6" s="1178"/>
      <c r="CZ6" s="1178"/>
      <c r="DA6" s="1178"/>
      <c r="DB6" s="1178"/>
      <c r="DC6" s="1178"/>
      <c r="DD6" s="1178"/>
      <c r="DE6" s="1178"/>
      <c r="DF6" s="1178"/>
      <c r="DG6" s="1178"/>
      <c r="DH6" s="1178"/>
      <c r="DI6" s="1178"/>
      <c r="DJ6" s="1178"/>
      <c r="DK6" s="1178"/>
      <c r="DL6" s="1178"/>
      <c r="DM6" s="1178"/>
      <c r="DN6" s="1178"/>
      <c r="DO6" s="176"/>
    </row>
    <row r="7" spans="1:119" ht="15.75" customHeight="1" thickBot="1">
      <c r="A7" s="176"/>
      <c r="B7" s="1134" t="s">
        <v>11</v>
      </c>
      <c r="C7" s="1135"/>
      <c r="D7" s="1135"/>
      <c r="E7" s="1136"/>
      <c r="F7" s="1140" t="s">
        <v>375</v>
      </c>
      <c r="G7" s="1159"/>
      <c r="H7" s="1159"/>
      <c r="I7" s="1159"/>
      <c r="J7" s="1159"/>
      <c r="K7" s="1159"/>
      <c r="L7" s="1159"/>
      <c r="M7" s="1159"/>
      <c r="N7" s="1159"/>
      <c r="O7" s="1159"/>
      <c r="P7" s="1159"/>
      <c r="Q7" s="1159"/>
      <c r="R7" s="1159"/>
      <c r="S7" s="1159"/>
      <c r="T7" s="1159"/>
      <c r="U7" s="1159"/>
      <c r="V7" s="1159"/>
      <c r="W7" s="1159"/>
      <c r="X7" s="1159"/>
      <c r="Y7" s="1132"/>
      <c r="Z7" s="1160"/>
      <c r="AA7" s="1160"/>
      <c r="AB7" s="1160"/>
      <c r="AC7" s="1160"/>
      <c r="AD7" s="1160"/>
      <c r="AE7" s="1160"/>
      <c r="AF7" s="1160"/>
      <c r="AG7" s="1160"/>
      <c r="AH7" s="1160"/>
      <c r="AI7" s="1160"/>
      <c r="AJ7" s="1160"/>
      <c r="AK7" s="1160"/>
      <c r="AL7" s="1160"/>
      <c r="AM7" s="1160"/>
      <c r="AN7" s="1160"/>
      <c r="AO7" s="1160"/>
      <c r="AP7" s="1160"/>
      <c r="AQ7" s="1160"/>
      <c r="AR7" s="1160"/>
      <c r="AS7" s="1160"/>
      <c r="AT7" s="1160"/>
      <c r="AU7" s="1160"/>
      <c r="AV7" s="1160"/>
      <c r="AW7" s="1160"/>
      <c r="AX7" s="1160"/>
      <c r="AY7" s="1160"/>
      <c r="AZ7" s="1160"/>
      <c r="BA7" s="1160"/>
      <c r="BB7" s="1160"/>
      <c r="BC7" s="1161"/>
      <c r="BD7" s="1162">
        <v>2</v>
      </c>
      <c r="BE7" s="1163"/>
      <c r="BF7" s="1163">
        <v>0</v>
      </c>
      <c r="BG7" s="1163"/>
      <c r="BH7" s="1163">
        <v>2</v>
      </c>
      <c r="BI7" s="1163"/>
      <c r="BJ7" s="1163">
        <v>3</v>
      </c>
      <c r="BK7" s="1199"/>
      <c r="BL7" s="1200"/>
      <c r="BM7" s="1160"/>
      <c r="BN7" s="1160"/>
      <c r="BO7" s="1160"/>
      <c r="BP7" s="1160"/>
      <c r="BQ7" s="1160"/>
      <c r="BR7" s="1202">
        <v>4</v>
      </c>
      <c r="BS7" s="1130"/>
      <c r="BT7" s="1130"/>
      <c r="BU7" s="1130"/>
      <c r="BV7" s="1130"/>
      <c r="BW7" s="1131"/>
      <c r="BX7" s="1127"/>
      <c r="BY7" s="1129">
        <v>1</v>
      </c>
      <c r="BZ7" s="1130"/>
      <c r="CA7" s="1130"/>
      <c r="CB7" s="1130"/>
      <c r="CC7" s="1130"/>
      <c r="CD7" s="1130"/>
      <c r="CE7" s="1130"/>
      <c r="CF7" s="1130"/>
      <c r="CG7" s="1131"/>
      <c r="CH7" s="1132"/>
      <c r="CI7" s="1132"/>
      <c r="CJ7" s="1133"/>
      <c r="CK7" s="1133"/>
      <c r="CL7" s="1133"/>
      <c r="CM7" s="1133"/>
      <c r="CN7" s="1179">
        <v>1</v>
      </c>
      <c r="CO7" s="1180"/>
      <c r="CP7" s="1180"/>
      <c r="CQ7" s="1180"/>
      <c r="CR7" s="1180"/>
      <c r="CS7" s="1180"/>
      <c r="CT7" s="1180"/>
      <c r="CU7" s="1181"/>
      <c r="CV7" s="1140"/>
      <c r="CW7" s="1133"/>
      <c r="CX7" s="1133"/>
      <c r="CY7" s="1133"/>
      <c r="CZ7" s="1182"/>
      <c r="DA7" s="1185">
        <v>1</v>
      </c>
      <c r="DB7" s="1186"/>
      <c r="DC7" s="1186"/>
      <c r="DD7" s="1186"/>
      <c r="DE7" s="1186"/>
      <c r="DF7" s="1186"/>
      <c r="DG7" s="1186"/>
      <c r="DH7" s="1186"/>
      <c r="DI7" s="1186"/>
      <c r="DJ7" s="1186"/>
      <c r="DK7" s="1186"/>
      <c r="DL7" s="1186"/>
      <c r="DM7" s="1186"/>
      <c r="DN7" s="1187"/>
      <c r="DO7" s="176"/>
    </row>
    <row r="8" spans="1:119" ht="24" customHeight="1" thickBot="1">
      <c r="A8" s="176"/>
      <c r="B8" s="1156"/>
      <c r="C8" s="1157"/>
      <c r="D8" s="1157"/>
      <c r="E8" s="1158"/>
      <c r="F8" s="1183"/>
      <c r="G8" s="1096"/>
      <c r="H8" s="1096"/>
      <c r="I8" s="1096"/>
      <c r="J8" s="1096"/>
      <c r="K8" s="1096"/>
      <c r="L8" s="1096"/>
      <c r="M8" s="1096"/>
      <c r="N8" s="1096"/>
      <c r="O8" s="1096"/>
      <c r="P8" s="1096"/>
      <c r="Q8" s="1096"/>
      <c r="R8" s="1096"/>
      <c r="S8" s="1096"/>
      <c r="T8" s="1096"/>
      <c r="U8" s="1096"/>
      <c r="V8" s="1096"/>
      <c r="W8" s="1096"/>
      <c r="X8" s="1096"/>
      <c r="Y8" s="1096"/>
      <c r="Z8" s="1096"/>
      <c r="AA8" s="1096"/>
      <c r="AB8" s="1096"/>
      <c r="AC8" s="1096"/>
      <c r="AD8" s="1096"/>
      <c r="AE8" s="1096"/>
      <c r="AF8" s="1096"/>
      <c r="AG8" s="1096"/>
      <c r="AH8" s="1096"/>
      <c r="AI8" s="1096"/>
      <c r="AJ8" s="1096"/>
      <c r="AK8" s="1096"/>
      <c r="AL8" s="1096"/>
      <c r="AM8" s="1096"/>
      <c r="AN8" s="1096"/>
      <c r="AO8" s="1096"/>
      <c r="AP8" s="1096"/>
      <c r="AQ8" s="1096"/>
      <c r="AR8" s="1096"/>
      <c r="AS8" s="1096"/>
      <c r="AT8" s="1096"/>
      <c r="AU8" s="1096"/>
      <c r="AV8" s="1096"/>
      <c r="AW8" s="1096"/>
      <c r="AX8" s="1096"/>
      <c r="AY8" s="1096"/>
      <c r="AZ8" s="1096"/>
      <c r="BA8" s="1096"/>
      <c r="BB8" s="1096"/>
      <c r="BC8" s="1184"/>
      <c r="BD8" s="1188" t="s">
        <v>13</v>
      </c>
      <c r="BE8" s="882"/>
      <c r="BF8" s="882"/>
      <c r="BG8" s="882"/>
      <c r="BH8" s="882"/>
      <c r="BI8" s="882"/>
      <c r="BJ8" s="882"/>
      <c r="BK8" s="883"/>
      <c r="BL8" s="1201"/>
      <c r="BM8" s="876"/>
      <c r="BN8" s="876"/>
      <c r="BO8" s="876"/>
      <c r="BP8" s="876"/>
      <c r="BQ8" s="876"/>
      <c r="BR8" s="1189" t="s">
        <v>14</v>
      </c>
      <c r="BS8" s="1190"/>
      <c r="BT8" s="1190"/>
      <c r="BU8" s="1190"/>
      <c r="BV8" s="1190"/>
      <c r="BW8" s="1191"/>
      <c r="BX8" s="1128"/>
      <c r="BY8" s="1192" t="s">
        <v>376</v>
      </c>
      <c r="BZ8" s="1193"/>
      <c r="CA8" s="1193"/>
      <c r="CB8" s="1193"/>
      <c r="CC8" s="1193"/>
      <c r="CD8" s="1193"/>
      <c r="CE8" s="1193"/>
      <c r="CF8" s="1193"/>
      <c r="CG8" s="1194"/>
      <c r="CH8" s="1096"/>
      <c r="CI8" s="1096"/>
      <c r="CJ8" s="1096"/>
      <c r="CK8" s="1096"/>
      <c r="CL8" s="1096"/>
      <c r="CM8" s="1096"/>
      <c r="CN8" s="1195" t="s">
        <v>15</v>
      </c>
      <c r="CO8" s="1196"/>
      <c r="CP8" s="1196"/>
      <c r="CQ8" s="1196"/>
      <c r="CR8" s="1196"/>
      <c r="CS8" s="1196"/>
      <c r="CT8" s="1196"/>
      <c r="CU8" s="1197"/>
      <c r="CV8" s="1183"/>
      <c r="CW8" s="1096"/>
      <c r="CX8" s="1096"/>
      <c r="CY8" s="1096"/>
      <c r="CZ8" s="1184"/>
      <c r="DA8" s="1152" t="s">
        <v>377</v>
      </c>
      <c r="DB8" s="1151"/>
      <c r="DC8" s="1151"/>
      <c r="DD8" s="1151"/>
      <c r="DE8" s="1151"/>
      <c r="DF8" s="1151"/>
      <c r="DG8" s="1151"/>
      <c r="DH8" s="1151"/>
      <c r="DI8" s="1151"/>
      <c r="DJ8" s="1151"/>
      <c r="DK8" s="1151"/>
      <c r="DL8" s="1151"/>
      <c r="DM8" s="1151"/>
      <c r="DN8" s="1198"/>
      <c r="DO8" s="176"/>
    </row>
    <row r="9" spans="1:119" ht="16.5" customHeight="1">
      <c r="A9" s="176"/>
      <c r="B9" s="1134" t="s">
        <v>16</v>
      </c>
      <c r="C9" s="1135"/>
      <c r="D9" s="1135"/>
      <c r="E9" s="1136"/>
      <c r="F9" s="1140" t="s">
        <v>378</v>
      </c>
      <c r="G9" s="1132"/>
      <c r="H9" s="1132"/>
      <c r="I9" s="1132"/>
      <c r="J9" s="1132"/>
      <c r="K9" s="1132"/>
      <c r="L9" s="1132"/>
      <c r="M9" s="1132"/>
      <c r="N9" s="1132"/>
      <c r="O9" s="1132"/>
      <c r="P9" s="1132"/>
      <c r="Q9" s="1132"/>
      <c r="R9" s="1132"/>
      <c r="S9" s="1132"/>
      <c r="T9" s="1132"/>
      <c r="U9" s="1132"/>
      <c r="V9" s="1132"/>
      <c r="W9" s="1132"/>
      <c r="X9" s="1132"/>
      <c r="Y9" s="1132"/>
      <c r="Z9" s="1132"/>
      <c r="AA9" s="1132"/>
      <c r="AB9" s="1132"/>
      <c r="AC9" s="1132"/>
      <c r="AD9" s="1132"/>
      <c r="AE9" s="1132"/>
      <c r="AF9" s="1132"/>
      <c r="AG9" s="1132"/>
      <c r="AH9" s="1132"/>
      <c r="AI9" s="1141"/>
      <c r="AJ9" s="1145" t="s">
        <v>295</v>
      </c>
      <c r="AK9" s="1146"/>
      <c r="AL9" s="1146"/>
      <c r="AM9" s="1146"/>
      <c r="AN9" s="1146"/>
      <c r="AO9" s="1146"/>
      <c r="AP9" s="1146"/>
      <c r="AQ9" s="1146"/>
      <c r="AR9" s="1146"/>
      <c r="AS9" s="1146"/>
      <c r="AT9" s="1146"/>
      <c r="AU9" s="1146"/>
      <c r="AV9" s="1146"/>
      <c r="AW9" s="1146"/>
      <c r="AX9" s="1146"/>
      <c r="AY9" s="1146"/>
      <c r="AZ9" s="1146"/>
      <c r="BA9" s="1146"/>
      <c r="BB9" s="1146"/>
      <c r="BC9" s="1146"/>
      <c r="BD9" s="1146"/>
      <c r="BE9" s="1146"/>
      <c r="BF9" s="1146"/>
      <c r="BG9" s="1146"/>
      <c r="BH9" s="1146"/>
      <c r="BI9" s="1146"/>
      <c r="BJ9" s="1146"/>
      <c r="BK9" s="1146"/>
      <c r="BL9" s="1146"/>
      <c r="BM9" s="1146"/>
      <c r="BN9" s="1146"/>
      <c r="BO9" s="1146"/>
      <c r="BP9" s="1146"/>
      <c r="BQ9" s="1146"/>
      <c r="BR9" s="1146"/>
      <c r="BS9" s="1146"/>
      <c r="BT9" s="1146"/>
      <c r="BU9" s="1146"/>
      <c r="BV9" s="1146"/>
      <c r="BW9" s="1146"/>
      <c r="BX9" s="1146"/>
      <c r="BY9" s="1146"/>
      <c r="BZ9" s="1146"/>
      <c r="CA9" s="1146"/>
      <c r="CB9" s="1146"/>
      <c r="CC9" s="1146"/>
      <c r="CD9" s="1146"/>
      <c r="CE9" s="1146"/>
      <c r="CF9" s="1146"/>
      <c r="CG9" s="1146"/>
      <c r="CH9" s="1146"/>
      <c r="CI9" s="1146"/>
      <c r="CJ9" s="1146"/>
      <c r="CK9" s="1146"/>
      <c r="CL9" s="1146"/>
      <c r="CM9" s="1146"/>
      <c r="CN9" s="1146"/>
      <c r="CO9" s="1146"/>
      <c r="CP9" s="1146"/>
      <c r="CQ9" s="1146"/>
      <c r="CR9" s="1146"/>
      <c r="CS9" s="1146"/>
      <c r="CT9" s="1146"/>
      <c r="CU9" s="1146"/>
      <c r="CV9" s="1146"/>
      <c r="CW9" s="1146"/>
      <c r="CX9" s="1146"/>
      <c r="CY9" s="1146"/>
      <c r="CZ9" s="1146"/>
      <c r="DA9" s="1146"/>
      <c r="DB9" s="1146"/>
      <c r="DC9" s="1146"/>
      <c r="DD9" s="1146"/>
      <c r="DE9" s="1146"/>
      <c r="DF9" s="1146"/>
      <c r="DG9" s="1146"/>
      <c r="DH9" s="1146"/>
      <c r="DI9" s="1146"/>
      <c r="DJ9" s="1146"/>
      <c r="DK9" s="1146"/>
      <c r="DL9" s="1146"/>
      <c r="DM9" s="1146"/>
      <c r="DN9" s="1147"/>
      <c r="DO9" s="176"/>
    </row>
    <row r="10" spans="1:119" ht="16.5" customHeight="1" thickBot="1">
      <c r="A10" s="176"/>
      <c r="B10" s="1137"/>
      <c r="C10" s="1138"/>
      <c r="D10" s="1138"/>
      <c r="E10" s="1139"/>
      <c r="F10" s="1142"/>
      <c r="G10" s="1143"/>
      <c r="H10" s="1143"/>
      <c r="I10" s="1143"/>
      <c r="J10" s="1143"/>
      <c r="K10" s="1143"/>
      <c r="L10" s="1143"/>
      <c r="M10" s="1143"/>
      <c r="N10" s="1143"/>
      <c r="O10" s="1143"/>
      <c r="P10" s="1143"/>
      <c r="Q10" s="1143"/>
      <c r="R10" s="1143"/>
      <c r="S10" s="1143"/>
      <c r="T10" s="1143"/>
      <c r="U10" s="1143"/>
      <c r="V10" s="1143"/>
      <c r="W10" s="1143"/>
      <c r="X10" s="1143"/>
      <c r="Y10" s="1143"/>
      <c r="Z10" s="1143"/>
      <c r="AA10" s="1143"/>
      <c r="AB10" s="1143"/>
      <c r="AC10" s="1143"/>
      <c r="AD10" s="1143"/>
      <c r="AE10" s="1143"/>
      <c r="AF10" s="1143"/>
      <c r="AG10" s="1143"/>
      <c r="AH10" s="1143"/>
      <c r="AI10" s="1144"/>
      <c r="AJ10" s="1148"/>
      <c r="AK10" s="1149"/>
      <c r="AL10" s="1149"/>
      <c r="AM10" s="1149"/>
      <c r="AN10" s="1149"/>
      <c r="AO10" s="1149"/>
      <c r="AP10" s="1149"/>
      <c r="AQ10" s="1149"/>
      <c r="AR10" s="1149"/>
      <c r="AS10" s="1149"/>
      <c r="AT10" s="1149"/>
      <c r="AU10" s="1149"/>
      <c r="AV10" s="1149"/>
      <c r="AW10" s="1149"/>
      <c r="AX10" s="1149"/>
      <c r="AY10" s="1149"/>
      <c r="AZ10" s="1149"/>
      <c r="BA10" s="1149"/>
      <c r="BB10" s="1149"/>
      <c r="BC10" s="1149"/>
      <c r="BD10" s="1149"/>
      <c r="BE10" s="1149"/>
      <c r="BF10" s="1149"/>
      <c r="BG10" s="1149"/>
      <c r="BH10" s="1149"/>
      <c r="BI10" s="1149"/>
      <c r="BJ10" s="1149"/>
      <c r="BK10" s="1149"/>
      <c r="BL10" s="1149"/>
      <c r="BM10" s="1149"/>
      <c r="BN10" s="1149"/>
      <c r="BO10" s="1149"/>
      <c r="BP10" s="1149"/>
      <c r="BQ10" s="1149"/>
      <c r="BR10" s="1149"/>
      <c r="BS10" s="1149"/>
      <c r="BT10" s="1149"/>
      <c r="BU10" s="1149"/>
      <c r="BV10" s="1149"/>
      <c r="BW10" s="1149"/>
      <c r="BX10" s="1149"/>
      <c r="BY10" s="1149"/>
      <c r="BZ10" s="1149"/>
      <c r="CA10" s="1149"/>
      <c r="CB10" s="1149"/>
      <c r="CC10" s="1149"/>
      <c r="CD10" s="1149"/>
      <c r="CE10" s="1149"/>
      <c r="CF10" s="1149"/>
      <c r="CG10" s="1149"/>
      <c r="CH10" s="1149"/>
      <c r="CI10" s="1149"/>
      <c r="CJ10" s="1149"/>
      <c r="CK10" s="1149"/>
      <c r="CL10" s="1149"/>
      <c r="CM10" s="1149"/>
      <c r="CN10" s="1149"/>
      <c r="CO10" s="1149"/>
      <c r="CP10" s="1149"/>
      <c r="CQ10" s="1149"/>
      <c r="CR10" s="1149"/>
      <c r="CS10" s="1149"/>
      <c r="CT10" s="1149"/>
      <c r="CU10" s="1149"/>
      <c r="CV10" s="1149"/>
      <c r="CW10" s="1149"/>
      <c r="CX10" s="1149"/>
      <c r="CY10" s="1149"/>
      <c r="CZ10" s="1149"/>
      <c r="DA10" s="1149"/>
      <c r="DB10" s="1149"/>
      <c r="DC10" s="1149"/>
      <c r="DD10" s="1149"/>
      <c r="DE10" s="1149"/>
      <c r="DF10" s="1149"/>
      <c r="DG10" s="1149"/>
      <c r="DH10" s="1149"/>
      <c r="DI10" s="1149"/>
      <c r="DJ10" s="1149"/>
      <c r="DK10" s="1149"/>
      <c r="DL10" s="1149"/>
      <c r="DM10" s="1149"/>
      <c r="DN10" s="1150"/>
      <c r="DO10" s="176"/>
    </row>
    <row r="11" spans="1:119" ht="12.75" customHeight="1" thickBot="1">
      <c r="A11" s="176"/>
      <c r="B11" s="1151" t="s">
        <v>379</v>
      </c>
      <c r="C11" s="1151"/>
      <c r="D11" s="1151"/>
      <c r="E11" s="1151"/>
      <c r="F11" s="1151"/>
      <c r="G11" s="1151"/>
      <c r="H11" s="1151"/>
      <c r="I11" s="1151"/>
      <c r="J11" s="1151"/>
      <c r="K11" s="1151"/>
      <c r="L11" s="1151"/>
      <c r="M11" s="1151"/>
      <c r="N11" s="1151"/>
      <c r="O11" s="1151"/>
      <c r="P11" s="1151"/>
      <c r="Q11" s="1151"/>
      <c r="R11" s="1151"/>
      <c r="S11" s="1151"/>
      <c r="T11" s="1151"/>
      <c r="U11" s="1151"/>
      <c r="V11" s="1151"/>
      <c r="W11" s="1151"/>
      <c r="X11" s="1151"/>
      <c r="Y11" s="1151"/>
      <c r="Z11" s="1151"/>
      <c r="AA11" s="1151"/>
      <c r="AB11" s="1151"/>
      <c r="AC11" s="1151"/>
      <c r="AD11" s="1151"/>
      <c r="AE11" s="1151"/>
      <c r="AF11" s="1151"/>
      <c r="AG11" s="1151"/>
      <c r="AH11" s="1151"/>
      <c r="AI11" s="1151"/>
      <c r="AJ11" s="1151"/>
      <c r="AK11" s="1151"/>
      <c r="AL11" s="1151"/>
      <c r="AM11" s="1151"/>
      <c r="AN11" s="1151"/>
      <c r="AO11" s="1151"/>
      <c r="AP11" s="1151"/>
      <c r="AQ11" s="1151"/>
      <c r="AR11" s="1151"/>
      <c r="AS11" s="1151"/>
      <c r="AT11" s="1151"/>
      <c r="AU11" s="1151"/>
      <c r="AV11" s="1151"/>
      <c r="AW11" s="1151"/>
      <c r="AX11" s="1151"/>
      <c r="AY11" s="1151"/>
      <c r="AZ11" s="1151"/>
      <c r="BA11" s="1151"/>
      <c r="BB11" s="1151"/>
      <c r="BC11" s="1151"/>
      <c r="BD11" s="1151"/>
      <c r="BE11" s="1151"/>
      <c r="BF11" s="1151"/>
      <c r="BG11" s="1151"/>
      <c r="BH11" s="1151"/>
      <c r="BI11" s="1151"/>
      <c r="BJ11" s="1151"/>
      <c r="BK11" s="1151"/>
      <c r="BL11" s="1151"/>
      <c r="BM11" s="1151"/>
      <c r="BN11" s="1151"/>
      <c r="BO11" s="1151"/>
      <c r="BP11" s="1151"/>
      <c r="BQ11" s="1151"/>
      <c r="BR11" s="1151"/>
      <c r="BS11" s="1151"/>
      <c r="BT11" s="1151"/>
      <c r="BU11" s="1151"/>
      <c r="BV11" s="1151"/>
      <c r="BW11" s="1151"/>
      <c r="BX11" s="1151"/>
      <c r="BY11" s="1151"/>
      <c r="BZ11" s="1151"/>
      <c r="CA11" s="1151"/>
      <c r="CB11" s="1151"/>
      <c r="CC11" s="1151"/>
      <c r="CD11" s="1151"/>
      <c r="CE11" s="1151"/>
      <c r="CF11" s="1151"/>
      <c r="CG11" s="1151"/>
      <c r="CH11" s="1151"/>
      <c r="CI11" s="1151"/>
      <c r="CJ11" s="1151"/>
      <c r="CK11" s="1151"/>
      <c r="CL11" s="1151"/>
      <c r="CM11" s="1151"/>
      <c r="CN11" s="1151"/>
      <c r="CO11" s="1151"/>
      <c r="CP11" s="1151"/>
      <c r="CQ11" s="1151"/>
      <c r="CR11" s="1151"/>
      <c r="CS11" s="1151"/>
      <c r="CT11" s="1151"/>
      <c r="CU11" s="1151"/>
      <c r="CV11" s="1151"/>
      <c r="CW11" s="1151"/>
      <c r="CX11" s="1151"/>
      <c r="CY11" s="1151"/>
      <c r="CZ11" s="1151"/>
      <c r="DA11" s="1151"/>
      <c r="DB11" s="1151"/>
      <c r="DC11" s="1151"/>
      <c r="DD11" s="1151"/>
      <c r="DE11" s="1151"/>
      <c r="DF11" s="1151"/>
      <c r="DG11" s="1151"/>
      <c r="DH11" s="1151"/>
      <c r="DI11" s="1151"/>
      <c r="DJ11" s="1151"/>
      <c r="DK11" s="1151"/>
      <c r="DL11" s="1151"/>
      <c r="DM11" s="1151"/>
      <c r="DN11" s="1151"/>
      <c r="DO11" s="176"/>
    </row>
    <row r="12" spans="1:119" ht="21.75" customHeight="1" thickBot="1">
      <c r="A12" s="176"/>
      <c r="B12" s="1152" t="s">
        <v>19</v>
      </c>
      <c r="C12" s="1153"/>
      <c r="D12" s="1153"/>
      <c r="E12" s="1154"/>
      <c r="F12" s="1155" t="s">
        <v>380</v>
      </c>
      <c r="G12" s="1153"/>
      <c r="H12" s="1153"/>
      <c r="I12" s="1153"/>
      <c r="J12" s="1153"/>
      <c r="K12" s="1153"/>
      <c r="L12" s="1153"/>
      <c r="M12" s="1153"/>
      <c r="N12" s="1153"/>
      <c r="O12" s="1153"/>
      <c r="P12" s="1153"/>
      <c r="Q12" s="1153"/>
      <c r="R12" s="1153"/>
      <c r="S12" s="1153"/>
      <c r="T12" s="1153"/>
      <c r="U12" s="1153"/>
      <c r="V12" s="1153"/>
      <c r="W12" s="1153"/>
      <c r="X12" s="1153"/>
      <c r="Y12" s="1153"/>
      <c r="Z12" s="1153"/>
      <c r="AA12" s="1153"/>
      <c r="AB12" s="1153"/>
      <c r="AC12" s="1153"/>
      <c r="AD12" s="1153"/>
      <c r="AE12" s="1153"/>
      <c r="AF12" s="1153"/>
      <c r="AG12" s="1153"/>
      <c r="AH12" s="1153"/>
      <c r="AI12" s="1153"/>
      <c r="AJ12" s="1153"/>
      <c r="AK12" s="1153"/>
      <c r="AL12" s="1153"/>
      <c r="AM12" s="1153"/>
      <c r="AN12" s="1153"/>
      <c r="AO12" s="1153"/>
      <c r="AP12" s="1153"/>
      <c r="AQ12" s="1153"/>
      <c r="AR12" s="1153"/>
      <c r="AS12" s="1153"/>
      <c r="AT12" s="1153"/>
      <c r="AU12" s="1153"/>
      <c r="AV12" s="1153"/>
      <c r="AW12" s="1153"/>
      <c r="AX12" s="1153"/>
      <c r="AY12" s="1153"/>
      <c r="AZ12" s="1153"/>
      <c r="BA12" s="1153"/>
      <c r="BB12" s="1153"/>
      <c r="BC12" s="1153"/>
      <c r="BD12" s="1153"/>
      <c r="BE12" s="1153"/>
      <c r="BF12" s="1153"/>
      <c r="BG12" s="1153"/>
      <c r="BH12" s="1153"/>
      <c r="BI12" s="1153"/>
      <c r="BJ12" s="1153"/>
      <c r="BK12" s="1153"/>
      <c r="BL12" s="1153"/>
      <c r="BM12" s="1153"/>
      <c r="BN12" s="1153"/>
      <c r="BO12" s="1153"/>
      <c r="BP12" s="1153"/>
      <c r="BQ12" s="1153"/>
      <c r="BR12" s="1153"/>
      <c r="BS12" s="1153"/>
      <c r="BT12" s="1153"/>
      <c r="BU12" s="1153"/>
      <c r="BV12" s="1153"/>
      <c r="BW12" s="1153"/>
      <c r="BX12" s="1153"/>
      <c r="BY12" s="1153"/>
      <c r="BZ12" s="1153"/>
      <c r="CA12" s="1153"/>
      <c r="CB12" s="1153"/>
      <c r="CC12" s="1153"/>
      <c r="CD12" s="1153"/>
      <c r="CE12" s="1153"/>
      <c r="CF12" s="1153"/>
      <c r="CG12" s="1153"/>
      <c r="CH12" s="1153"/>
      <c r="CI12" s="1153"/>
      <c r="CJ12" s="1154"/>
      <c r="CK12" s="1155"/>
      <c r="CL12" s="1153"/>
      <c r="CM12" s="1154"/>
      <c r="CN12" s="1155"/>
      <c r="CO12" s="1153"/>
      <c r="CP12" s="1154"/>
      <c r="CQ12" s="1124">
        <v>1</v>
      </c>
      <c r="CR12" s="1125"/>
      <c r="CS12" s="1126"/>
      <c r="CT12" s="1124">
        <v>2</v>
      </c>
      <c r="CU12" s="1125"/>
      <c r="CV12" s="1126"/>
      <c r="CW12" s="1124">
        <v>3</v>
      </c>
      <c r="CX12" s="1125"/>
      <c r="CY12" s="1126"/>
      <c r="CZ12" s="1124">
        <v>4</v>
      </c>
      <c r="DA12" s="1125"/>
      <c r="DB12" s="1126"/>
      <c r="DC12" s="1124">
        <v>5</v>
      </c>
      <c r="DD12" s="1125"/>
      <c r="DE12" s="1126"/>
      <c r="DF12" s="1124">
        <v>6</v>
      </c>
      <c r="DG12" s="1125"/>
      <c r="DH12" s="1126"/>
      <c r="DI12" s="1124">
        <v>7</v>
      </c>
      <c r="DJ12" s="1125"/>
      <c r="DK12" s="1126"/>
      <c r="DL12" s="1124">
        <v>8</v>
      </c>
      <c r="DM12" s="1125"/>
      <c r="DN12" s="1126"/>
      <c r="DO12" s="176"/>
    </row>
    <row r="13" spans="1:119" ht="21.75" customHeight="1" thickBot="1">
      <c r="A13" s="176"/>
      <c r="B13" s="1112"/>
      <c r="C13" s="1113"/>
      <c r="D13" s="1113"/>
      <c r="E13" s="1113"/>
      <c r="F13" s="1113"/>
      <c r="G13" s="1113"/>
      <c r="H13" s="1113"/>
      <c r="I13" s="1113"/>
      <c r="J13" s="1113"/>
      <c r="K13" s="1113"/>
      <c r="L13" s="1113"/>
      <c r="M13" s="1113"/>
      <c r="N13" s="1113"/>
      <c r="O13" s="1113"/>
      <c r="P13" s="1113"/>
      <c r="Q13" s="1113"/>
      <c r="R13" s="1113"/>
      <c r="S13" s="1113"/>
      <c r="T13" s="1113"/>
      <c r="U13" s="1113"/>
      <c r="V13" s="1113"/>
      <c r="W13" s="1113"/>
      <c r="X13" s="1113"/>
      <c r="Y13" s="1113"/>
      <c r="Z13" s="1113"/>
      <c r="AA13" s="1113"/>
      <c r="AB13" s="1113"/>
      <c r="AC13" s="1113"/>
      <c r="AD13" s="1113"/>
      <c r="AE13" s="1113"/>
      <c r="AF13" s="1113"/>
      <c r="AG13" s="1113"/>
      <c r="AH13" s="1113"/>
      <c r="AI13" s="1113"/>
      <c r="AJ13" s="1113"/>
      <c r="AK13" s="1113"/>
      <c r="AL13" s="1113"/>
      <c r="AM13" s="1113"/>
      <c r="AN13" s="1113"/>
      <c r="AO13" s="1113"/>
      <c r="AP13" s="1113"/>
      <c r="AQ13" s="1113"/>
      <c r="AR13" s="1113"/>
      <c r="AS13" s="1113"/>
      <c r="AT13" s="1113"/>
      <c r="AU13" s="1113"/>
      <c r="AV13" s="1113"/>
      <c r="AW13" s="1113"/>
      <c r="AX13" s="1113"/>
      <c r="AY13" s="1113"/>
      <c r="AZ13" s="1113"/>
      <c r="BA13" s="1113"/>
      <c r="BB13" s="1113"/>
      <c r="BC13" s="1113"/>
      <c r="BD13" s="1113"/>
      <c r="BE13" s="1113"/>
      <c r="BF13" s="1113"/>
      <c r="BG13" s="1113"/>
      <c r="BH13" s="1113"/>
      <c r="BI13" s="1113"/>
      <c r="BJ13" s="1113"/>
      <c r="BK13" s="1113"/>
      <c r="BL13" s="1113"/>
      <c r="BM13" s="1113"/>
      <c r="BN13" s="1113"/>
      <c r="BO13" s="1113"/>
      <c r="BP13" s="1113"/>
      <c r="BQ13" s="1113"/>
      <c r="BR13" s="1113"/>
      <c r="BS13" s="1113"/>
      <c r="BT13" s="1113"/>
      <c r="BU13" s="1113"/>
      <c r="BV13" s="1113"/>
      <c r="BW13" s="1113"/>
      <c r="BX13" s="1113"/>
      <c r="BY13" s="1113"/>
      <c r="BZ13" s="1113"/>
      <c r="CA13" s="1113"/>
      <c r="CB13" s="1113"/>
      <c r="CC13" s="1113"/>
      <c r="CD13" s="1113"/>
      <c r="CE13" s="1113"/>
      <c r="CF13" s="1113"/>
      <c r="CG13" s="1113"/>
      <c r="CH13" s="1113"/>
      <c r="CI13" s="1113"/>
      <c r="CJ13" s="1113"/>
      <c r="CK13" s="1113"/>
      <c r="CL13" s="1113"/>
      <c r="CM13" s="1113"/>
      <c r="CN13" s="1113"/>
      <c r="CO13" s="1113"/>
      <c r="CP13" s="1113"/>
      <c r="CQ13" s="1113"/>
      <c r="CR13" s="1113"/>
      <c r="CS13" s="1113"/>
      <c r="CT13" s="1113"/>
      <c r="CU13" s="1113"/>
      <c r="CV13" s="1113"/>
      <c r="CW13" s="1113"/>
      <c r="CX13" s="1113"/>
      <c r="CY13" s="1113"/>
      <c r="CZ13" s="1113"/>
      <c r="DA13" s="1113"/>
      <c r="DB13" s="1113"/>
      <c r="DC13" s="1113"/>
      <c r="DD13" s="1113"/>
      <c r="DE13" s="1113"/>
      <c r="DF13" s="1113"/>
      <c r="DG13" s="1113"/>
      <c r="DH13" s="1113"/>
      <c r="DI13" s="1113"/>
      <c r="DJ13" s="1113"/>
      <c r="DK13" s="1113"/>
      <c r="DL13" s="1113"/>
      <c r="DM13" s="1113"/>
      <c r="DN13" s="1114"/>
      <c r="DO13" s="176"/>
    </row>
    <row r="14" spans="1:119" ht="21.75" customHeight="1" thickBot="1">
      <c r="A14" s="176"/>
      <c r="B14" s="1115" t="s">
        <v>21</v>
      </c>
      <c r="C14" s="1116"/>
      <c r="D14" s="1116"/>
      <c r="E14" s="1117"/>
      <c r="F14" s="1118" t="s">
        <v>370</v>
      </c>
      <c r="G14" s="1119"/>
      <c r="H14" s="1119"/>
      <c r="I14" s="1119"/>
      <c r="J14" s="1119"/>
      <c r="K14" s="1119"/>
      <c r="L14" s="1119"/>
      <c r="M14" s="1119"/>
      <c r="N14" s="1119"/>
      <c r="O14" s="1119"/>
      <c r="P14" s="1119"/>
      <c r="Q14" s="1119"/>
      <c r="R14" s="1119"/>
      <c r="S14" s="1119"/>
      <c r="T14" s="1119"/>
      <c r="U14" s="1119"/>
      <c r="V14" s="1119"/>
      <c r="W14" s="1119"/>
      <c r="X14" s="1119"/>
      <c r="Y14" s="1120"/>
      <c r="Z14" s="1121" t="s">
        <v>381</v>
      </c>
      <c r="AA14" s="1122"/>
      <c r="AB14" s="1122"/>
      <c r="AC14" s="1122"/>
      <c r="AD14" s="1122"/>
      <c r="AE14" s="1122"/>
      <c r="AF14" s="1122"/>
      <c r="AG14" s="1122"/>
      <c r="AH14" s="1122"/>
      <c r="AI14" s="1122"/>
      <c r="AJ14" s="1122"/>
      <c r="AK14" s="1122"/>
      <c r="AL14" s="1122"/>
      <c r="AM14" s="1122"/>
      <c r="AN14" s="1122"/>
      <c r="AO14" s="1122"/>
      <c r="AP14" s="1122"/>
      <c r="AQ14" s="1122"/>
      <c r="AR14" s="1122"/>
      <c r="AS14" s="1122"/>
      <c r="AT14" s="1122"/>
      <c r="AU14" s="1122"/>
      <c r="AV14" s="1122"/>
      <c r="AW14" s="1122"/>
      <c r="AX14" s="1122"/>
      <c r="AY14" s="1122"/>
      <c r="AZ14" s="1122"/>
      <c r="BA14" s="1122"/>
      <c r="BB14" s="1122"/>
      <c r="BC14" s="1122"/>
      <c r="BD14" s="1122"/>
      <c r="BE14" s="1122"/>
      <c r="BF14" s="1122"/>
      <c r="BG14" s="1122"/>
      <c r="BH14" s="1122"/>
      <c r="BI14" s="1122"/>
      <c r="BJ14" s="1122"/>
      <c r="BK14" s="1122"/>
      <c r="BL14" s="1122"/>
      <c r="BM14" s="1122"/>
      <c r="BN14" s="1122"/>
      <c r="BO14" s="1122"/>
      <c r="BP14" s="1122"/>
      <c r="BQ14" s="1122"/>
      <c r="BR14" s="1122"/>
      <c r="BS14" s="1122"/>
      <c r="BT14" s="1122"/>
      <c r="BU14" s="1122"/>
      <c r="BV14" s="1122"/>
      <c r="BW14" s="1122"/>
      <c r="BX14" s="1122"/>
      <c r="BY14" s="1122"/>
      <c r="BZ14" s="1122"/>
      <c r="CA14" s="1122"/>
      <c r="CB14" s="1122"/>
      <c r="CC14" s="1122"/>
      <c r="CD14" s="1122"/>
      <c r="CE14" s="1122"/>
      <c r="CF14" s="1122"/>
      <c r="CG14" s="1122"/>
      <c r="CH14" s="1122"/>
      <c r="CI14" s="1122"/>
      <c r="CJ14" s="1122"/>
      <c r="CK14" s="1122"/>
      <c r="CL14" s="1122"/>
      <c r="CM14" s="1122"/>
      <c r="CN14" s="1122"/>
      <c r="CO14" s="1122"/>
      <c r="CP14" s="1122"/>
      <c r="CQ14" s="1122"/>
      <c r="CR14" s="1122"/>
      <c r="CS14" s="1122"/>
      <c r="CT14" s="1122"/>
      <c r="CU14" s="1122"/>
      <c r="CV14" s="1122"/>
      <c r="CW14" s="1122"/>
      <c r="CX14" s="1122"/>
      <c r="CY14" s="1122"/>
      <c r="CZ14" s="1122"/>
      <c r="DA14" s="1122"/>
      <c r="DB14" s="1122"/>
      <c r="DC14" s="1122"/>
      <c r="DD14" s="1122"/>
      <c r="DE14" s="1122"/>
      <c r="DF14" s="1122"/>
      <c r="DG14" s="1122"/>
      <c r="DH14" s="1122"/>
      <c r="DI14" s="1122"/>
      <c r="DJ14" s="1122"/>
      <c r="DK14" s="1122"/>
      <c r="DL14" s="1122"/>
      <c r="DM14" s="1122"/>
      <c r="DN14" s="1123"/>
      <c r="DO14" s="176"/>
    </row>
    <row r="15" spans="1:119" ht="11.25" customHeight="1" thickBot="1">
      <c r="A15" s="176"/>
      <c r="B15" s="1094"/>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4"/>
      <c r="AK15" s="1094"/>
      <c r="AL15" s="1094"/>
      <c r="AM15" s="1094"/>
      <c r="AN15" s="1094"/>
      <c r="AO15" s="1094"/>
      <c r="AP15" s="1094"/>
      <c r="AQ15" s="1094"/>
      <c r="AR15" s="1094"/>
      <c r="AS15" s="1094"/>
      <c r="AT15" s="1094"/>
      <c r="AU15" s="1094"/>
      <c r="AV15" s="1094"/>
      <c r="AW15" s="1094"/>
      <c r="AX15" s="1094"/>
      <c r="AY15" s="1094"/>
      <c r="AZ15" s="1094"/>
      <c r="BA15" s="1094"/>
      <c r="BB15" s="1094"/>
      <c r="BC15" s="1094"/>
      <c r="BD15" s="1094"/>
      <c r="BE15" s="1094"/>
      <c r="BF15" s="1094"/>
      <c r="BG15" s="1094"/>
      <c r="BH15" s="1094"/>
      <c r="BI15" s="1094"/>
      <c r="BJ15" s="1094"/>
      <c r="BK15" s="1094"/>
      <c r="BL15" s="1094"/>
      <c r="BM15" s="1094"/>
      <c r="BN15" s="1094"/>
      <c r="BO15" s="1094"/>
      <c r="BP15" s="1094"/>
      <c r="BQ15" s="1094"/>
      <c r="BR15" s="1094"/>
      <c r="BS15" s="1094"/>
      <c r="BT15" s="1094"/>
      <c r="BU15" s="1094"/>
      <c r="BV15" s="1094"/>
      <c r="BW15" s="1094"/>
      <c r="BX15" s="1094"/>
      <c r="BY15" s="1094"/>
      <c r="BZ15" s="1094"/>
      <c r="CA15" s="1094"/>
      <c r="CB15" s="1094"/>
      <c r="CC15" s="1094"/>
      <c r="CD15" s="1094"/>
      <c r="CE15" s="1094"/>
      <c r="CF15" s="1094"/>
      <c r="CG15" s="1094"/>
      <c r="CH15" s="1094"/>
      <c r="CI15" s="1094"/>
      <c r="CJ15" s="1094"/>
      <c r="CK15" s="1094"/>
      <c r="CL15" s="1094"/>
      <c r="CM15" s="1094"/>
      <c r="CN15" s="1094"/>
      <c r="CO15" s="1094"/>
      <c r="CP15" s="1094"/>
      <c r="CQ15" s="1094"/>
      <c r="CR15" s="1094"/>
      <c r="CS15" s="1094"/>
      <c r="CT15" s="1094"/>
      <c r="CU15" s="1094"/>
      <c r="CV15" s="1094"/>
      <c r="CW15" s="1094"/>
      <c r="CX15" s="1094"/>
      <c r="CY15" s="1094"/>
      <c r="CZ15" s="1094"/>
      <c r="DA15" s="1094"/>
      <c r="DB15" s="1094"/>
      <c r="DC15" s="1094"/>
      <c r="DD15" s="1094"/>
      <c r="DE15" s="1094"/>
      <c r="DF15" s="1094"/>
      <c r="DG15" s="1094"/>
      <c r="DH15" s="1094"/>
      <c r="DI15" s="1094"/>
      <c r="DJ15" s="1094"/>
      <c r="DK15" s="1094"/>
      <c r="DL15" s="1094"/>
      <c r="DM15" s="1094"/>
      <c r="DN15" s="1094"/>
      <c r="DO15" s="176"/>
    </row>
    <row r="16" spans="1:119" ht="23.25" customHeight="1" thickBot="1">
      <c r="A16" s="176"/>
      <c r="B16" s="1109" t="s">
        <v>30</v>
      </c>
      <c r="C16" s="1110"/>
      <c r="D16" s="1110"/>
      <c r="E16" s="1111"/>
      <c r="F16" s="1093" t="s">
        <v>382</v>
      </c>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5"/>
      <c r="AJ16" s="1108"/>
      <c r="AK16" s="1091"/>
      <c r="AL16" s="1091"/>
      <c r="AM16" s="1091"/>
      <c r="AN16" s="1091"/>
      <c r="AO16" s="1091"/>
      <c r="AP16" s="1091"/>
      <c r="AQ16" s="1091"/>
      <c r="AR16" s="1091"/>
      <c r="AS16" s="1091"/>
      <c r="AT16" s="1103">
        <v>4</v>
      </c>
      <c r="AU16" s="1104"/>
      <c r="AV16" s="1093"/>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1094"/>
      <c r="DG16" s="1094"/>
      <c r="DH16" s="1094"/>
      <c r="DI16" s="1094"/>
      <c r="DJ16" s="1094"/>
      <c r="DK16" s="1094"/>
      <c r="DL16" s="1094"/>
      <c r="DM16" s="1094"/>
      <c r="DN16" s="1095"/>
      <c r="DO16" s="176"/>
    </row>
    <row r="17" spans="1:119" ht="11.25" customHeight="1" thickBot="1">
      <c r="A17" s="176"/>
      <c r="B17" s="1105" t="s">
        <v>36</v>
      </c>
      <c r="C17" s="1106"/>
      <c r="D17" s="1106"/>
      <c r="E17" s="1107"/>
      <c r="F17" s="1093" t="s">
        <v>383</v>
      </c>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5"/>
      <c r="AJ17" s="1108"/>
      <c r="AK17" s="1091"/>
      <c r="AL17" s="1091"/>
      <c r="AM17" s="1091"/>
      <c r="AN17" s="1091"/>
      <c r="AO17" s="1091"/>
      <c r="AP17" s="1091"/>
      <c r="AQ17" s="1091"/>
      <c r="AR17" s="1091"/>
      <c r="AS17" s="1091"/>
      <c r="AT17" s="1091"/>
      <c r="AU17" s="1092"/>
      <c r="AV17" s="1093"/>
      <c r="AW17" s="1094"/>
      <c r="AX17" s="1094"/>
      <c r="AY17" s="1094"/>
      <c r="AZ17" s="1094"/>
      <c r="BA17" s="1094"/>
      <c r="BB17" s="1094"/>
      <c r="BC17" s="1094"/>
      <c r="BD17" s="1094"/>
      <c r="BE17" s="1094"/>
      <c r="BF17" s="1094"/>
      <c r="BG17" s="1094"/>
      <c r="BH17" s="1094"/>
      <c r="BI17" s="1094"/>
      <c r="BJ17" s="1094"/>
      <c r="BK17" s="1094"/>
      <c r="BL17" s="1094"/>
      <c r="BM17" s="1094"/>
      <c r="BN17" s="1094"/>
      <c r="BO17" s="1094"/>
      <c r="BP17" s="1094"/>
      <c r="BQ17" s="1094"/>
      <c r="BR17" s="1094"/>
      <c r="BS17" s="1094"/>
      <c r="BT17" s="1094"/>
      <c r="BU17" s="1094"/>
      <c r="BV17" s="1094"/>
      <c r="BW17" s="1094"/>
      <c r="BX17" s="1094"/>
      <c r="BY17" s="1094"/>
      <c r="BZ17" s="1094"/>
      <c r="CA17" s="1094"/>
      <c r="CB17" s="1094"/>
      <c r="CC17" s="1094"/>
      <c r="CD17" s="1094"/>
      <c r="CE17" s="1094"/>
      <c r="CF17" s="1094"/>
      <c r="CG17" s="1094"/>
      <c r="CH17" s="1094"/>
      <c r="CI17" s="1094"/>
      <c r="CJ17" s="1094"/>
      <c r="CK17" s="1094"/>
      <c r="CL17" s="1094"/>
      <c r="CM17" s="1094"/>
      <c r="CN17" s="1094"/>
      <c r="CO17" s="1094"/>
      <c r="CP17" s="1094"/>
      <c r="CQ17" s="1094"/>
      <c r="CR17" s="1094"/>
      <c r="CS17" s="1094"/>
      <c r="CT17" s="1094"/>
      <c r="CU17" s="1094"/>
      <c r="CV17" s="1094"/>
      <c r="CW17" s="1094"/>
      <c r="CX17" s="1094"/>
      <c r="CY17" s="1094"/>
      <c r="CZ17" s="1094"/>
      <c r="DA17" s="1094"/>
      <c r="DB17" s="1094"/>
      <c r="DC17" s="1094"/>
      <c r="DD17" s="1094"/>
      <c r="DE17" s="1094"/>
      <c r="DF17" s="1094"/>
      <c r="DG17" s="1094"/>
      <c r="DH17" s="1094"/>
      <c r="DI17" s="1094"/>
      <c r="DJ17" s="1094"/>
      <c r="DK17" s="1094"/>
      <c r="DL17" s="1094"/>
      <c r="DM17" s="1094"/>
      <c r="DN17" s="1095"/>
      <c r="DO17" s="176"/>
    </row>
    <row r="18" spans="1:119" ht="11.25" customHeight="1" thickBot="1">
      <c r="A18" s="176"/>
      <c r="B18" s="1094"/>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1094"/>
      <c r="AF18" s="1094"/>
      <c r="AG18" s="1094"/>
      <c r="AH18" s="1094"/>
      <c r="AI18" s="1094"/>
      <c r="AJ18" s="1094"/>
      <c r="AK18" s="1094"/>
      <c r="AL18" s="1094"/>
      <c r="AM18" s="1094"/>
      <c r="AN18" s="1094"/>
      <c r="AO18" s="1094"/>
      <c r="AP18" s="1094"/>
      <c r="AQ18" s="1094"/>
      <c r="AR18" s="1094"/>
      <c r="AS18" s="1094"/>
      <c r="AT18" s="1094"/>
      <c r="AU18" s="1094"/>
      <c r="AV18" s="1094"/>
      <c r="AW18" s="1094"/>
      <c r="AX18" s="1094"/>
      <c r="AY18" s="1094"/>
      <c r="AZ18" s="1094"/>
      <c r="BA18" s="1094"/>
      <c r="BB18" s="1094"/>
      <c r="BC18" s="1094"/>
      <c r="BD18" s="1094"/>
      <c r="BE18" s="1094"/>
      <c r="BF18" s="1094"/>
      <c r="BG18" s="1094"/>
      <c r="BH18" s="1094"/>
      <c r="BI18" s="1094"/>
      <c r="BJ18" s="1094"/>
      <c r="BK18" s="1094"/>
      <c r="BL18" s="1094"/>
      <c r="BM18" s="1094"/>
      <c r="BN18" s="1094"/>
      <c r="BO18" s="1094"/>
      <c r="BP18" s="1094"/>
      <c r="BQ18" s="1094"/>
      <c r="BR18" s="1094"/>
      <c r="BS18" s="1094"/>
      <c r="BT18" s="1094"/>
      <c r="BU18" s="1094"/>
      <c r="BV18" s="1094"/>
      <c r="BW18" s="1094"/>
      <c r="BX18" s="1094"/>
      <c r="BY18" s="1094"/>
      <c r="BZ18" s="1094"/>
      <c r="CA18" s="1094"/>
      <c r="CB18" s="1094"/>
      <c r="CC18" s="1094"/>
      <c r="CD18" s="1094"/>
      <c r="CE18" s="1094"/>
      <c r="CF18" s="1094"/>
      <c r="CG18" s="1094"/>
      <c r="CH18" s="1094"/>
      <c r="CI18" s="1094"/>
      <c r="CJ18" s="1094"/>
      <c r="CK18" s="1094"/>
      <c r="CL18" s="1094"/>
      <c r="CM18" s="1094"/>
      <c r="CN18" s="1094"/>
      <c r="CO18" s="1094"/>
      <c r="CP18" s="1094"/>
      <c r="CQ18" s="1094"/>
      <c r="CR18" s="1094"/>
      <c r="CS18" s="1094"/>
      <c r="CT18" s="1094"/>
      <c r="CU18" s="1094"/>
      <c r="CV18" s="1094"/>
      <c r="CW18" s="1094"/>
      <c r="CX18" s="1094"/>
      <c r="CY18" s="1094"/>
      <c r="CZ18" s="1094"/>
      <c r="DA18" s="1094"/>
      <c r="DB18" s="1094"/>
      <c r="DC18" s="1094"/>
      <c r="DD18" s="1094"/>
      <c r="DE18" s="1094"/>
      <c r="DF18" s="1094"/>
      <c r="DG18" s="1094"/>
      <c r="DH18" s="1094"/>
      <c r="DI18" s="1094"/>
      <c r="DJ18" s="898" t="s">
        <v>384</v>
      </c>
      <c r="DK18" s="1096"/>
      <c r="DL18" s="1096"/>
      <c r="DM18" s="1096"/>
      <c r="DN18" s="1096"/>
      <c r="DO18" s="176"/>
    </row>
    <row r="19" spans="1:119" ht="15.5" customHeight="1" thickBot="1">
      <c r="A19" s="176"/>
      <c r="B19" s="988" t="s">
        <v>39</v>
      </c>
      <c r="C19" s="989"/>
      <c r="D19" s="989"/>
      <c r="E19" s="990"/>
      <c r="F19" s="1097" t="s">
        <v>385</v>
      </c>
      <c r="G19" s="1098"/>
      <c r="H19" s="1098"/>
      <c r="I19" s="1098"/>
      <c r="J19" s="1098"/>
      <c r="K19" s="1098"/>
      <c r="L19" s="1098"/>
      <c r="M19" s="1098"/>
      <c r="N19" s="1098"/>
      <c r="O19" s="1098"/>
      <c r="P19" s="1098"/>
      <c r="Q19" s="1098"/>
      <c r="R19" s="1098"/>
      <c r="S19" s="1098"/>
      <c r="T19" s="1098"/>
      <c r="U19" s="1098"/>
      <c r="V19" s="1098"/>
      <c r="W19" s="1098"/>
      <c r="X19" s="1098"/>
      <c r="Y19" s="1098"/>
      <c r="Z19" s="1098"/>
      <c r="AA19" s="1098"/>
      <c r="AB19" s="1098"/>
      <c r="AC19" s="1098"/>
      <c r="AD19" s="1098"/>
      <c r="AE19" s="1098"/>
      <c r="AF19" s="1098"/>
      <c r="AG19" s="1098"/>
      <c r="AH19" s="1098"/>
      <c r="AI19" s="1098"/>
      <c r="AJ19" s="1098"/>
      <c r="AK19" s="1098"/>
      <c r="AL19" s="1098"/>
      <c r="AM19" s="1098"/>
      <c r="AN19" s="1098"/>
      <c r="AO19" s="1098"/>
      <c r="AP19" s="1098"/>
      <c r="AQ19" s="1098"/>
      <c r="AR19" s="1098"/>
      <c r="AS19" s="1098"/>
      <c r="AT19" s="1098"/>
      <c r="AU19" s="1098"/>
      <c r="AV19" s="1098"/>
      <c r="AW19" s="1098"/>
      <c r="AX19" s="1098"/>
      <c r="AY19" s="1098"/>
      <c r="AZ19" s="1098"/>
      <c r="BA19" s="1098"/>
      <c r="BB19" s="1098"/>
      <c r="BC19" s="1098"/>
      <c r="BD19" s="1098"/>
      <c r="BE19" s="1098"/>
      <c r="BF19" s="1098"/>
      <c r="BG19" s="1098"/>
      <c r="BH19" s="1098"/>
      <c r="BI19" s="1098"/>
      <c r="BJ19" s="1098"/>
      <c r="BK19" s="1098"/>
      <c r="BL19" s="1098"/>
      <c r="BM19" s="1098"/>
      <c r="BN19" s="1098"/>
      <c r="BO19" s="1098"/>
      <c r="BP19" s="1098"/>
      <c r="BQ19" s="1098"/>
      <c r="BR19" s="1098"/>
      <c r="BS19" s="1098"/>
      <c r="BT19" s="1098"/>
      <c r="BU19" s="1098"/>
      <c r="BV19" s="1098"/>
      <c r="BW19" s="1098"/>
      <c r="BX19" s="1098"/>
      <c r="BY19" s="1098"/>
      <c r="BZ19" s="1098"/>
      <c r="CA19" s="1098"/>
      <c r="CB19" s="1098"/>
      <c r="CC19" s="1098"/>
      <c r="CD19" s="1098"/>
      <c r="CE19" s="1098"/>
      <c r="CF19" s="1098"/>
      <c r="CG19" s="1098"/>
      <c r="CH19" s="1098"/>
      <c r="CI19" s="1098"/>
      <c r="CJ19" s="1098"/>
      <c r="CK19" s="1098"/>
      <c r="CL19" s="1098"/>
      <c r="CM19" s="1098"/>
      <c r="CN19" s="1098"/>
      <c r="CO19" s="1098"/>
      <c r="CP19" s="1098"/>
      <c r="CQ19" s="1098"/>
      <c r="CR19" s="1098"/>
      <c r="CS19" s="1098"/>
      <c r="CT19" s="1098"/>
      <c r="CU19" s="1098"/>
      <c r="CV19" s="1098"/>
      <c r="CW19" s="1098"/>
      <c r="CX19" s="1098"/>
      <c r="CY19" s="1098"/>
      <c r="CZ19" s="1098"/>
      <c r="DA19" s="1098"/>
      <c r="DB19" s="1098"/>
      <c r="DC19" s="1098"/>
      <c r="DD19" s="1098"/>
      <c r="DE19" s="1098"/>
      <c r="DF19" s="1098"/>
      <c r="DG19" s="1098"/>
      <c r="DH19" s="1098"/>
      <c r="DI19" s="1098"/>
      <c r="DJ19" s="1098"/>
      <c r="DK19" s="1098"/>
      <c r="DL19" s="1098"/>
      <c r="DM19" s="1098"/>
      <c r="DN19" s="1099"/>
      <c r="DO19" s="176"/>
    </row>
    <row r="20" spans="1:119" ht="24" customHeight="1" thickBot="1">
      <c r="A20" s="176"/>
      <c r="B20" s="991"/>
      <c r="C20" s="992"/>
      <c r="D20" s="992"/>
      <c r="E20" s="993"/>
      <c r="F20" s="917" t="s">
        <v>227</v>
      </c>
      <c r="G20" s="1072"/>
      <c r="H20" s="1072"/>
      <c r="I20" s="1072"/>
      <c r="J20" s="1072"/>
      <c r="K20" s="1072"/>
      <c r="L20" s="1072"/>
      <c r="M20" s="1072"/>
      <c r="N20" s="1072"/>
      <c r="O20" s="1073"/>
      <c r="P20" s="916" t="s">
        <v>386</v>
      </c>
      <c r="Q20" s="917"/>
      <c r="R20" s="917"/>
      <c r="S20" s="917"/>
      <c r="T20" s="917"/>
      <c r="U20" s="917"/>
      <c r="V20" s="917"/>
      <c r="W20" s="917"/>
      <c r="X20" s="917"/>
      <c r="Y20" s="917"/>
      <c r="Z20" s="917"/>
      <c r="AA20" s="917"/>
      <c r="AB20" s="917"/>
      <c r="AC20" s="917"/>
      <c r="AD20" s="917"/>
      <c r="AE20" s="917"/>
      <c r="AF20" s="917"/>
      <c r="AG20" s="917"/>
      <c r="AH20" s="917"/>
      <c r="AI20" s="918"/>
      <c r="AJ20" s="938" t="s">
        <v>387</v>
      </c>
      <c r="AK20" s="939"/>
      <c r="AL20" s="939"/>
      <c r="AM20" s="939"/>
      <c r="AN20" s="939"/>
      <c r="AO20" s="939"/>
      <c r="AP20" s="939"/>
      <c r="AQ20" s="939"/>
      <c r="AR20" s="939"/>
      <c r="AS20" s="939"/>
      <c r="AT20" s="939"/>
      <c r="AU20" s="939"/>
      <c r="AV20" s="939"/>
      <c r="AW20" s="939"/>
      <c r="AX20" s="939"/>
      <c r="AY20" s="939"/>
      <c r="AZ20" s="939"/>
      <c r="BA20" s="939"/>
      <c r="BB20" s="939"/>
      <c r="BC20" s="939"/>
      <c r="BD20" s="940"/>
      <c r="BE20" s="938" t="s">
        <v>388</v>
      </c>
      <c r="BF20" s="939"/>
      <c r="BG20" s="939"/>
      <c r="BH20" s="939"/>
      <c r="BI20" s="939"/>
      <c r="BJ20" s="939"/>
      <c r="BK20" s="939"/>
      <c r="BL20" s="939"/>
      <c r="BM20" s="939"/>
      <c r="BN20" s="939"/>
      <c r="BO20" s="939"/>
      <c r="BP20" s="939"/>
      <c r="BQ20" s="939"/>
      <c r="BR20" s="939"/>
      <c r="BS20" s="939"/>
      <c r="BT20" s="939"/>
      <c r="BU20" s="939"/>
      <c r="BV20" s="938" t="s">
        <v>389</v>
      </c>
      <c r="BW20" s="939"/>
      <c r="BX20" s="939"/>
      <c r="BY20" s="940"/>
      <c r="BZ20" s="916" t="s">
        <v>390</v>
      </c>
      <c r="CA20" s="1072"/>
      <c r="CB20" s="1072"/>
      <c r="CC20" s="1072"/>
      <c r="CD20" s="1072"/>
      <c r="CE20" s="1073"/>
      <c r="CF20" s="938" t="s">
        <v>391</v>
      </c>
      <c r="CG20" s="1087"/>
      <c r="CH20" s="1087"/>
      <c r="CI20" s="1087"/>
      <c r="CJ20" s="1087"/>
      <c r="CK20" s="1087"/>
      <c r="CL20" s="1087"/>
      <c r="CM20" s="1087"/>
      <c r="CN20" s="1087"/>
      <c r="CO20" s="1087"/>
      <c r="CP20" s="1087"/>
      <c r="CQ20" s="1087"/>
      <c r="CR20" s="1087"/>
      <c r="CS20" s="1087"/>
      <c r="CT20" s="1087"/>
      <c r="CU20" s="1088"/>
      <c r="CV20" s="916" t="s">
        <v>392</v>
      </c>
      <c r="CW20" s="1072"/>
      <c r="CX20" s="1072"/>
      <c r="CY20" s="1072"/>
      <c r="CZ20" s="1072"/>
      <c r="DA20" s="1072"/>
      <c r="DB20" s="1072"/>
      <c r="DC20" s="1072"/>
      <c r="DD20" s="1072"/>
      <c r="DE20" s="1072"/>
      <c r="DF20" s="1073"/>
      <c r="DG20" s="916" t="s">
        <v>393</v>
      </c>
      <c r="DH20" s="1072"/>
      <c r="DI20" s="1072"/>
      <c r="DJ20" s="1072"/>
      <c r="DK20" s="1072"/>
      <c r="DL20" s="1072"/>
      <c r="DM20" s="1072"/>
      <c r="DN20" s="1073"/>
      <c r="DO20" s="176"/>
    </row>
    <row r="21" spans="1:119" ht="38.25" customHeight="1" thickBot="1">
      <c r="A21" s="176"/>
      <c r="B21" s="991"/>
      <c r="C21" s="992"/>
      <c r="D21" s="992"/>
      <c r="E21" s="993"/>
      <c r="F21" s="914"/>
      <c r="G21" s="914"/>
      <c r="H21" s="914"/>
      <c r="I21" s="914"/>
      <c r="J21" s="914"/>
      <c r="K21" s="914"/>
      <c r="L21" s="914"/>
      <c r="M21" s="914"/>
      <c r="N21" s="914"/>
      <c r="O21" s="915"/>
      <c r="P21" s="919"/>
      <c r="Q21" s="920"/>
      <c r="R21" s="920"/>
      <c r="S21" s="920"/>
      <c r="T21" s="920"/>
      <c r="U21" s="920"/>
      <c r="V21" s="920"/>
      <c r="W21" s="920"/>
      <c r="X21" s="920"/>
      <c r="Y21" s="920"/>
      <c r="Z21" s="920"/>
      <c r="AA21" s="920"/>
      <c r="AB21" s="920"/>
      <c r="AC21" s="920"/>
      <c r="AD21" s="920"/>
      <c r="AE21" s="920"/>
      <c r="AF21" s="920"/>
      <c r="AG21" s="920"/>
      <c r="AH21" s="920"/>
      <c r="AI21" s="921"/>
      <c r="AJ21" s="972" t="s">
        <v>394</v>
      </c>
      <c r="AK21" s="1010"/>
      <c r="AL21" s="1010"/>
      <c r="AM21" s="1010"/>
      <c r="AN21" s="1010"/>
      <c r="AO21" s="1010"/>
      <c r="AP21" s="1010"/>
      <c r="AQ21" s="1010"/>
      <c r="AR21" s="1010"/>
      <c r="AS21" s="973"/>
      <c r="AT21" s="935" t="s">
        <v>395</v>
      </c>
      <c r="AU21" s="936"/>
      <c r="AV21" s="936"/>
      <c r="AW21" s="936"/>
      <c r="AX21" s="936"/>
      <c r="AY21" s="936"/>
      <c r="AZ21" s="936"/>
      <c r="BA21" s="936"/>
      <c r="BB21" s="936"/>
      <c r="BC21" s="936"/>
      <c r="BD21" s="937"/>
      <c r="BE21" s="939" t="s">
        <v>394</v>
      </c>
      <c r="BF21" s="1089"/>
      <c r="BG21" s="1089"/>
      <c r="BH21" s="1089"/>
      <c r="BI21" s="1089"/>
      <c r="BJ21" s="1089"/>
      <c r="BK21" s="1089"/>
      <c r="BL21" s="1089"/>
      <c r="BM21" s="1090"/>
      <c r="BN21" s="938" t="s">
        <v>396</v>
      </c>
      <c r="BO21" s="939"/>
      <c r="BP21" s="939"/>
      <c r="BQ21" s="939"/>
      <c r="BR21" s="939"/>
      <c r="BS21" s="939"/>
      <c r="BT21" s="939"/>
      <c r="BU21" s="940"/>
      <c r="BV21" s="938" t="s">
        <v>397</v>
      </c>
      <c r="BW21" s="940"/>
      <c r="BX21" s="938" t="s">
        <v>398</v>
      </c>
      <c r="BY21" s="940"/>
      <c r="BZ21" s="913"/>
      <c r="CA21" s="914"/>
      <c r="CB21" s="914"/>
      <c r="CC21" s="914"/>
      <c r="CD21" s="914"/>
      <c r="CE21" s="915"/>
      <c r="CF21" s="1082" t="s">
        <v>399</v>
      </c>
      <c r="CG21" s="1083"/>
      <c r="CH21" s="1083"/>
      <c r="CI21" s="1083"/>
      <c r="CJ21" s="1083"/>
      <c r="CK21" s="1083"/>
      <c r="CL21" s="1083"/>
      <c r="CM21" s="1084"/>
      <c r="CN21" s="1082" t="s">
        <v>400</v>
      </c>
      <c r="CO21" s="1085"/>
      <c r="CP21" s="1085"/>
      <c r="CQ21" s="1085"/>
      <c r="CR21" s="1085"/>
      <c r="CS21" s="1085"/>
      <c r="CT21" s="1085"/>
      <c r="CU21" s="1086"/>
      <c r="CV21" s="913"/>
      <c r="CW21" s="914"/>
      <c r="CX21" s="914"/>
      <c r="CY21" s="914"/>
      <c r="CZ21" s="914"/>
      <c r="DA21" s="914"/>
      <c r="DB21" s="914"/>
      <c r="DC21" s="914"/>
      <c r="DD21" s="914"/>
      <c r="DE21" s="914"/>
      <c r="DF21" s="915"/>
      <c r="DG21" s="913"/>
      <c r="DH21" s="914"/>
      <c r="DI21" s="914"/>
      <c r="DJ21" s="914"/>
      <c r="DK21" s="914"/>
      <c r="DL21" s="914"/>
      <c r="DM21" s="914"/>
      <c r="DN21" s="915"/>
      <c r="DO21" s="176"/>
    </row>
    <row r="22" spans="1:119" ht="17" customHeight="1" thickBot="1">
      <c r="A22" s="176"/>
      <c r="B22" s="991"/>
      <c r="C22" s="992"/>
      <c r="D22" s="992"/>
      <c r="E22" s="993"/>
      <c r="F22" s="1100">
        <v>1</v>
      </c>
      <c r="G22" s="936"/>
      <c r="H22" s="936"/>
      <c r="I22" s="936"/>
      <c r="J22" s="936"/>
      <c r="K22" s="936"/>
      <c r="L22" s="936"/>
      <c r="M22" s="936"/>
      <c r="N22" s="936"/>
      <c r="O22" s="1101"/>
      <c r="P22" s="938">
        <v>2</v>
      </c>
      <c r="Q22" s="939"/>
      <c r="R22" s="939"/>
      <c r="S22" s="939"/>
      <c r="T22" s="939"/>
      <c r="U22" s="939"/>
      <c r="V22" s="939"/>
      <c r="W22" s="939"/>
      <c r="X22" s="939"/>
      <c r="Y22" s="939"/>
      <c r="Z22" s="939"/>
      <c r="AA22" s="939"/>
      <c r="AB22" s="939"/>
      <c r="AC22" s="939"/>
      <c r="AD22" s="939"/>
      <c r="AE22" s="939"/>
      <c r="AF22" s="939"/>
      <c r="AG22" s="939"/>
      <c r="AH22" s="939"/>
      <c r="AI22" s="940"/>
      <c r="AJ22" s="969" t="s">
        <v>401</v>
      </c>
      <c r="AK22" s="970"/>
      <c r="AL22" s="970"/>
      <c r="AM22" s="970"/>
      <c r="AN22" s="970"/>
      <c r="AO22" s="970"/>
      <c r="AP22" s="970"/>
      <c r="AQ22" s="970"/>
      <c r="AR22" s="970"/>
      <c r="AS22" s="1023"/>
      <c r="AT22" s="1102">
        <v>3</v>
      </c>
      <c r="AU22" s="970"/>
      <c r="AV22" s="970"/>
      <c r="AW22" s="970"/>
      <c r="AX22" s="970"/>
      <c r="AY22" s="970"/>
      <c r="AZ22" s="970"/>
      <c r="BA22" s="970"/>
      <c r="BB22" s="970"/>
      <c r="BC22" s="970"/>
      <c r="BD22" s="1023"/>
      <c r="BE22" s="935" t="s">
        <v>402</v>
      </c>
      <c r="BF22" s="936"/>
      <c r="BG22" s="936"/>
      <c r="BH22" s="936"/>
      <c r="BI22" s="936"/>
      <c r="BJ22" s="936"/>
      <c r="BK22" s="936"/>
      <c r="BL22" s="936"/>
      <c r="BM22" s="937"/>
      <c r="BN22" s="1075">
        <v>4</v>
      </c>
      <c r="BO22" s="936"/>
      <c r="BP22" s="936"/>
      <c r="BQ22" s="936"/>
      <c r="BR22" s="936"/>
      <c r="BS22" s="936"/>
      <c r="BT22" s="936"/>
      <c r="BU22" s="937"/>
      <c r="BV22" s="916" t="s">
        <v>403</v>
      </c>
      <c r="BW22" s="918"/>
      <c r="BX22" s="1074">
        <v>5</v>
      </c>
      <c r="BY22" s="918"/>
      <c r="BZ22" s="1075">
        <v>6</v>
      </c>
      <c r="CA22" s="936"/>
      <c r="CB22" s="936"/>
      <c r="CC22" s="936"/>
      <c r="CD22" s="936"/>
      <c r="CE22" s="937"/>
      <c r="CF22" s="1076">
        <v>7</v>
      </c>
      <c r="CG22" s="1077"/>
      <c r="CH22" s="1077"/>
      <c r="CI22" s="1077"/>
      <c r="CJ22" s="1077"/>
      <c r="CK22" s="1077"/>
      <c r="CL22" s="1077"/>
      <c r="CM22" s="1078"/>
      <c r="CN22" s="1076">
        <v>8</v>
      </c>
      <c r="CO22" s="1077"/>
      <c r="CP22" s="1077"/>
      <c r="CQ22" s="1077"/>
      <c r="CR22" s="1077"/>
      <c r="CS22" s="1077"/>
      <c r="CT22" s="1079"/>
      <c r="CU22" s="1078"/>
      <c r="CV22" s="1080">
        <v>9</v>
      </c>
      <c r="CW22" s="939"/>
      <c r="CX22" s="939"/>
      <c r="CY22" s="939"/>
      <c r="CZ22" s="939"/>
      <c r="DA22" s="939"/>
      <c r="DB22" s="939"/>
      <c r="DC22" s="939"/>
      <c r="DD22" s="939"/>
      <c r="DE22" s="939"/>
      <c r="DF22" s="940"/>
      <c r="DG22" s="1081">
        <v>10</v>
      </c>
      <c r="DH22" s="939"/>
      <c r="DI22" s="939"/>
      <c r="DJ22" s="939"/>
      <c r="DK22" s="939"/>
      <c r="DL22" s="939"/>
      <c r="DM22" s="939"/>
      <c r="DN22" s="940"/>
      <c r="DO22" s="176"/>
    </row>
    <row r="23" spans="1:119" ht="15" thickBot="1">
      <c r="A23" s="176"/>
      <c r="B23" s="991"/>
      <c r="C23" s="992"/>
      <c r="D23" s="992"/>
      <c r="E23" s="993"/>
      <c r="F23" s="1064"/>
      <c r="G23" s="1065"/>
      <c r="H23" s="1065"/>
      <c r="I23" s="1065"/>
      <c r="J23" s="1065"/>
      <c r="K23" s="1065"/>
      <c r="L23" s="1065"/>
      <c r="M23" s="1065"/>
      <c r="N23" s="1066">
        <v>1</v>
      </c>
      <c r="O23" s="1067"/>
      <c r="P23" s="1068">
        <v>1</v>
      </c>
      <c r="Q23" s="1069"/>
      <c r="R23" s="1036">
        <v>0</v>
      </c>
      <c r="S23" s="1036"/>
      <c r="T23" s="1036">
        <v>1</v>
      </c>
      <c r="U23" s="1036"/>
      <c r="V23" s="1036">
        <v>0</v>
      </c>
      <c r="W23" s="1036"/>
      <c r="X23" s="1070">
        <v>1</v>
      </c>
      <c r="Y23" s="1071"/>
      <c r="Z23" s="1069">
        <v>0</v>
      </c>
      <c r="AA23" s="1069"/>
      <c r="AB23" s="1036">
        <v>1</v>
      </c>
      <c r="AC23" s="1036"/>
      <c r="AD23" s="1036">
        <v>0</v>
      </c>
      <c r="AE23" s="1036"/>
      <c r="AF23" s="1036">
        <v>1</v>
      </c>
      <c r="AG23" s="1036"/>
      <c r="AH23" s="1036">
        <v>0</v>
      </c>
      <c r="AI23" s="1037"/>
      <c r="AJ23" s="1032">
        <v>25000</v>
      </c>
      <c r="AK23" s="1033"/>
      <c r="AL23" s="1033"/>
      <c r="AM23" s="1033"/>
      <c r="AN23" s="1033"/>
      <c r="AO23" s="1033"/>
      <c r="AP23" s="1033"/>
      <c r="AQ23" s="1033"/>
      <c r="AR23" s="1034"/>
      <c r="AS23" s="1035"/>
      <c r="AT23" s="1032">
        <f>AJ23</f>
        <v>25000</v>
      </c>
      <c r="AU23" s="1033"/>
      <c r="AV23" s="1033"/>
      <c r="AW23" s="1033"/>
      <c r="AX23" s="1033"/>
      <c r="AY23" s="1033"/>
      <c r="AZ23" s="1033"/>
      <c r="BA23" s="1033"/>
      <c r="BB23" s="1033"/>
      <c r="BC23" s="1034"/>
      <c r="BD23" s="1035"/>
      <c r="BE23" s="1032">
        <f>AT23*0.18</f>
        <v>4500</v>
      </c>
      <c r="BF23" s="1033"/>
      <c r="BG23" s="1033"/>
      <c r="BH23" s="1033"/>
      <c r="BI23" s="1033"/>
      <c r="BJ23" s="1033"/>
      <c r="BK23" s="1033"/>
      <c r="BL23" s="1034"/>
      <c r="BM23" s="1035"/>
      <c r="BN23" s="1032">
        <f>BE23</f>
        <v>4500</v>
      </c>
      <c r="BO23" s="1033"/>
      <c r="BP23" s="1033"/>
      <c r="BQ23" s="1033"/>
      <c r="BR23" s="1033"/>
      <c r="BS23" s="1033"/>
      <c r="BT23" s="1034"/>
      <c r="BU23" s="1035"/>
      <c r="BV23" s="1032">
        <f>AT23*0.015</f>
        <v>375</v>
      </c>
      <c r="BW23" s="1035"/>
      <c r="BX23" s="1032">
        <f>BV23</f>
        <v>375</v>
      </c>
      <c r="BY23" s="1035"/>
      <c r="BZ23" s="1045">
        <v>101</v>
      </c>
      <c r="CA23" s="1046"/>
      <c r="CB23" s="1046"/>
      <c r="CC23" s="1046"/>
      <c r="CD23" s="1046"/>
      <c r="CE23" s="1047"/>
      <c r="CF23" s="1048"/>
      <c r="CG23" s="1049"/>
      <c r="CH23" s="1050"/>
      <c r="CI23" s="1050"/>
      <c r="CJ23" s="1050"/>
      <c r="CK23" s="1050"/>
      <c r="CL23" s="1050"/>
      <c r="CM23" s="1051"/>
      <c r="CN23" s="977"/>
      <c r="CO23" s="978"/>
      <c r="CP23" s="979"/>
      <c r="CQ23" s="979"/>
      <c r="CR23" s="979"/>
      <c r="CS23" s="979"/>
      <c r="CT23" s="979"/>
      <c r="CU23" s="1052"/>
      <c r="CV23" s="1042"/>
      <c r="CW23" s="1043"/>
      <c r="CX23" s="1043"/>
      <c r="CY23" s="1043"/>
      <c r="CZ23" s="1043"/>
      <c r="DA23" s="1043"/>
      <c r="DB23" s="1043"/>
      <c r="DC23" s="1043"/>
      <c r="DD23" s="1043"/>
      <c r="DE23" s="1043"/>
      <c r="DF23" s="1044"/>
      <c r="DG23" s="1042"/>
      <c r="DH23" s="1043"/>
      <c r="DI23" s="1043"/>
      <c r="DJ23" s="1043"/>
      <c r="DK23" s="1043"/>
      <c r="DL23" s="1043"/>
      <c r="DM23" s="1043"/>
      <c r="DN23" s="1044"/>
      <c r="DO23" s="176"/>
    </row>
    <row r="24" spans="1:119" ht="15" thickBot="1">
      <c r="A24" s="176"/>
      <c r="B24" s="991"/>
      <c r="C24" s="992"/>
      <c r="D24" s="992"/>
      <c r="E24" s="993"/>
      <c r="F24" s="1064"/>
      <c r="G24" s="1065"/>
      <c r="H24" s="1065"/>
      <c r="I24" s="1065"/>
      <c r="J24" s="1065"/>
      <c r="K24" s="1065"/>
      <c r="L24" s="1065"/>
      <c r="M24" s="1065"/>
      <c r="N24" s="1066">
        <v>2</v>
      </c>
      <c r="O24" s="1067"/>
      <c r="P24" s="1068">
        <v>2</v>
      </c>
      <c r="Q24" s="1069"/>
      <c r="R24" s="1036">
        <v>0</v>
      </c>
      <c r="S24" s="1037"/>
      <c r="T24" s="1036">
        <v>2</v>
      </c>
      <c r="U24" s="1036"/>
      <c r="V24" s="1036">
        <v>0</v>
      </c>
      <c r="W24" s="1037"/>
      <c r="X24" s="1070">
        <v>2</v>
      </c>
      <c r="Y24" s="1071"/>
      <c r="Z24" s="1036">
        <v>0</v>
      </c>
      <c r="AA24" s="1037"/>
      <c r="AB24" s="1036">
        <v>2</v>
      </c>
      <c r="AC24" s="1036"/>
      <c r="AD24" s="1036">
        <v>0</v>
      </c>
      <c r="AE24" s="1037"/>
      <c r="AF24" s="1036">
        <v>2</v>
      </c>
      <c r="AG24" s="1036"/>
      <c r="AH24" s="1036">
        <v>0</v>
      </c>
      <c r="AI24" s="1037"/>
      <c r="AJ24" s="1032">
        <v>15000</v>
      </c>
      <c r="AK24" s="1033"/>
      <c r="AL24" s="1033"/>
      <c r="AM24" s="1033"/>
      <c r="AN24" s="1033"/>
      <c r="AO24" s="1033"/>
      <c r="AP24" s="1033"/>
      <c r="AQ24" s="1033"/>
      <c r="AR24" s="1034"/>
      <c r="AS24" s="1035"/>
      <c r="AT24" s="1032">
        <f>AJ24</f>
        <v>15000</v>
      </c>
      <c r="AU24" s="1033"/>
      <c r="AV24" s="1033"/>
      <c r="AW24" s="1033"/>
      <c r="AX24" s="1033"/>
      <c r="AY24" s="1033"/>
      <c r="AZ24" s="1033"/>
      <c r="BA24" s="1033"/>
      <c r="BB24" s="1033"/>
      <c r="BC24" s="1034"/>
      <c r="BD24" s="1035"/>
      <c r="BE24" s="1032">
        <f>AT24*0.18</f>
        <v>2700</v>
      </c>
      <c r="BF24" s="1033"/>
      <c r="BG24" s="1033"/>
      <c r="BH24" s="1033"/>
      <c r="BI24" s="1033"/>
      <c r="BJ24" s="1033"/>
      <c r="BK24" s="1033"/>
      <c r="BL24" s="1034"/>
      <c r="BM24" s="1035"/>
      <c r="BN24" s="1032">
        <f>BE24</f>
        <v>2700</v>
      </c>
      <c r="BO24" s="1033"/>
      <c r="BP24" s="1033"/>
      <c r="BQ24" s="1033"/>
      <c r="BR24" s="1033"/>
      <c r="BS24" s="1033"/>
      <c r="BT24" s="1034"/>
      <c r="BU24" s="1035"/>
      <c r="BV24" s="1032">
        <f>AT24*0.015</f>
        <v>225</v>
      </c>
      <c r="BW24" s="1035"/>
      <c r="BX24" s="1032">
        <f>BV24</f>
        <v>225</v>
      </c>
      <c r="BY24" s="1035"/>
      <c r="BZ24" s="1045">
        <v>101</v>
      </c>
      <c r="CA24" s="1046"/>
      <c r="CB24" s="1046"/>
      <c r="CC24" s="1046"/>
      <c r="CD24" s="1046"/>
      <c r="CE24" s="1047"/>
      <c r="CF24" s="1048"/>
      <c r="CG24" s="1049"/>
      <c r="CH24" s="1050"/>
      <c r="CI24" s="1050"/>
      <c r="CJ24" s="1050"/>
      <c r="CK24" s="1050"/>
      <c r="CL24" s="1050"/>
      <c r="CM24" s="1051"/>
      <c r="CN24" s="977"/>
      <c r="CO24" s="978"/>
      <c r="CP24" s="979"/>
      <c r="CQ24" s="979"/>
      <c r="CR24" s="979"/>
      <c r="CS24" s="979"/>
      <c r="CT24" s="979"/>
      <c r="CU24" s="1052"/>
      <c r="CV24" s="1042"/>
      <c r="CW24" s="1043"/>
      <c r="CX24" s="1043"/>
      <c r="CY24" s="1043"/>
      <c r="CZ24" s="1043"/>
      <c r="DA24" s="1043"/>
      <c r="DB24" s="1043"/>
      <c r="DC24" s="1043"/>
      <c r="DD24" s="1043"/>
      <c r="DE24" s="1043"/>
      <c r="DF24" s="1044"/>
      <c r="DG24" s="1042"/>
      <c r="DH24" s="1043"/>
      <c r="DI24" s="1043"/>
      <c r="DJ24" s="1043"/>
      <c r="DK24" s="1043"/>
      <c r="DL24" s="1043"/>
      <c r="DM24" s="1043"/>
      <c r="DN24" s="1044"/>
      <c r="DO24" s="176"/>
    </row>
    <row r="25" spans="1:119" ht="15" thickBot="1">
      <c r="A25" s="176"/>
      <c r="B25" s="991"/>
      <c r="C25" s="992"/>
      <c r="D25" s="992"/>
      <c r="E25" s="993"/>
      <c r="F25" s="1064"/>
      <c r="G25" s="1065"/>
      <c r="H25" s="1065"/>
      <c r="I25" s="1065"/>
      <c r="J25" s="1065"/>
      <c r="K25" s="1065"/>
      <c r="L25" s="1065"/>
      <c r="M25" s="1065"/>
      <c r="N25" s="1066">
        <v>3</v>
      </c>
      <c r="O25" s="1067"/>
      <c r="P25" s="1068">
        <v>3</v>
      </c>
      <c r="Q25" s="1069"/>
      <c r="R25" s="1036">
        <v>0</v>
      </c>
      <c r="S25" s="1037"/>
      <c r="T25" s="1036">
        <v>3</v>
      </c>
      <c r="U25" s="1036"/>
      <c r="V25" s="1036">
        <v>0</v>
      </c>
      <c r="W25" s="1037"/>
      <c r="X25" s="1070">
        <v>3</v>
      </c>
      <c r="Y25" s="1071"/>
      <c r="Z25" s="1036">
        <v>0</v>
      </c>
      <c r="AA25" s="1037"/>
      <c r="AB25" s="1036">
        <v>3</v>
      </c>
      <c r="AC25" s="1036"/>
      <c r="AD25" s="1036">
        <v>0</v>
      </c>
      <c r="AE25" s="1037"/>
      <c r="AF25" s="1036">
        <v>3</v>
      </c>
      <c r="AG25" s="1036"/>
      <c r="AH25" s="1036">
        <v>0</v>
      </c>
      <c r="AI25" s="1037"/>
      <c r="AJ25" s="1032">
        <v>10000</v>
      </c>
      <c r="AK25" s="1033"/>
      <c r="AL25" s="1033"/>
      <c r="AM25" s="1033"/>
      <c r="AN25" s="1033"/>
      <c r="AO25" s="1033"/>
      <c r="AP25" s="1033"/>
      <c r="AQ25" s="1033"/>
      <c r="AR25" s="1034"/>
      <c r="AS25" s="1035"/>
      <c r="AT25" s="1032">
        <f>AJ25</f>
        <v>10000</v>
      </c>
      <c r="AU25" s="1033"/>
      <c r="AV25" s="1033"/>
      <c r="AW25" s="1033"/>
      <c r="AX25" s="1033"/>
      <c r="AY25" s="1033"/>
      <c r="AZ25" s="1033"/>
      <c r="BA25" s="1033"/>
      <c r="BB25" s="1033"/>
      <c r="BC25" s="1034"/>
      <c r="BD25" s="1035"/>
      <c r="BE25" s="1032">
        <f>AT25*0.18</f>
        <v>1800</v>
      </c>
      <c r="BF25" s="1033"/>
      <c r="BG25" s="1033"/>
      <c r="BH25" s="1033"/>
      <c r="BI25" s="1033"/>
      <c r="BJ25" s="1033"/>
      <c r="BK25" s="1033"/>
      <c r="BL25" s="1034"/>
      <c r="BM25" s="1035"/>
      <c r="BN25" s="1032">
        <f>BE25</f>
        <v>1800</v>
      </c>
      <c r="BO25" s="1033"/>
      <c r="BP25" s="1033"/>
      <c r="BQ25" s="1033"/>
      <c r="BR25" s="1033"/>
      <c r="BS25" s="1033"/>
      <c r="BT25" s="1034"/>
      <c r="BU25" s="1035"/>
      <c r="BV25" s="1032">
        <f>AT25*0.015</f>
        <v>150</v>
      </c>
      <c r="BW25" s="1035"/>
      <c r="BX25" s="1032">
        <f>BV25</f>
        <v>150</v>
      </c>
      <c r="BY25" s="1035"/>
      <c r="BZ25" s="1045">
        <v>101</v>
      </c>
      <c r="CA25" s="1046"/>
      <c r="CB25" s="1046"/>
      <c r="CC25" s="1046"/>
      <c r="CD25" s="1046"/>
      <c r="CE25" s="1047"/>
      <c r="CF25" s="1048"/>
      <c r="CG25" s="1049"/>
      <c r="CH25" s="1050"/>
      <c r="CI25" s="1050"/>
      <c r="CJ25" s="1050"/>
      <c r="CK25" s="1050"/>
      <c r="CL25" s="1050"/>
      <c r="CM25" s="1051"/>
      <c r="CN25" s="977"/>
      <c r="CO25" s="978"/>
      <c r="CP25" s="979"/>
      <c r="CQ25" s="979"/>
      <c r="CR25" s="979"/>
      <c r="CS25" s="979"/>
      <c r="CT25" s="979"/>
      <c r="CU25" s="1052"/>
      <c r="CV25" s="1042"/>
      <c r="CW25" s="1043"/>
      <c r="CX25" s="1043"/>
      <c r="CY25" s="1043"/>
      <c r="CZ25" s="1043"/>
      <c r="DA25" s="1043"/>
      <c r="DB25" s="1043"/>
      <c r="DC25" s="1043"/>
      <c r="DD25" s="1043"/>
      <c r="DE25" s="1043"/>
      <c r="DF25" s="1044"/>
      <c r="DG25" s="1042"/>
      <c r="DH25" s="1043"/>
      <c r="DI25" s="1043"/>
      <c r="DJ25" s="1043"/>
      <c r="DK25" s="1043"/>
      <c r="DL25" s="1043"/>
      <c r="DM25" s="1043"/>
      <c r="DN25" s="1044"/>
      <c r="DO25" s="176"/>
    </row>
    <row r="26" spans="1:119" ht="15" thickBot="1">
      <c r="A26" s="176"/>
      <c r="B26" s="991"/>
      <c r="C26" s="992"/>
      <c r="D26" s="992"/>
      <c r="E26" s="993"/>
      <c r="F26" s="1024"/>
      <c r="G26" s="1025"/>
      <c r="H26" s="1025"/>
      <c r="I26" s="1025"/>
      <c r="J26" s="1025"/>
      <c r="K26" s="1025"/>
      <c r="L26" s="1025"/>
      <c r="M26" s="1025"/>
      <c r="N26" s="1026">
        <v>4</v>
      </c>
      <c r="O26" s="1027"/>
      <c r="P26" s="1028">
        <v>4</v>
      </c>
      <c r="Q26" s="1029"/>
      <c r="R26" s="1030">
        <v>0</v>
      </c>
      <c r="S26" s="1031"/>
      <c r="T26" s="1030">
        <v>4</v>
      </c>
      <c r="U26" s="1030"/>
      <c r="V26" s="1030">
        <v>0</v>
      </c>
      <c r="W26" s="1031"/>
      <c r="X26" s="1038">
        <v>4</v>
      </c>
      <c r="Y26" s="1039"/>
      <c r="Z26" s="1040">
        <v>0</v>
      </c>
      <c r="AA26" s="1041"/>
      <c r="AB26" s="1030">
        <v>4</v>
      </c>
      <c r="AC26" s="1030"/>
      <c r="AD26" s="1030">
        <v>0</v>
      </c>
      <c r="AE26" s="1030"/>
      <c r="AF26" s="1030">
        <v>4</v>
      </c>
      <c r="AG26" s="1030"/>
      <c r="AH26" s="1030">
        <v>0</v>
      </c>
      <c r="AI26" s="1031"/>
      <c r="AJ26" s="1032">
        <v>6700</v>
      </c>
      <c r="AK26" s="1033"/>
      <c r="AL26" s="1033"/>
      <c r="AM26" s="1033"/>
      <c r="AN26" s="1033"/>
      <c r="AO26" s="1033"/>
      <c r="AP26" s="1033"/>
      <c r="AQ26" s="1033"/>
      <c r="AR26" s="1034"/>
      <c r="AS26" s="1035"/>
      <c r="AT26" s="1032">
        <f>AJ26</f>
        <v>6700</v>
      </c>
      <c r="AU26" s="1033"/>
      <c r="AV26" s="1033"/>
      <c r="AW26" s="1033"/>
      <c r="AX26" s="1033"/>
      <c r="AY26" s="1033"/>
      <c r="AZ26" s="1033"/>
      <c r="BA26" s="1033"/>
      <c r="BB26" s="1033"/>
      <c r="BC26" s="1034"/>
      <c r="BD26" s="1035"/>
      <c r="BE26" s="1032">
        <f>AT26*0.18</f>
        <v>1206</v>
      </c>
      <c r="BF26" s="1033"/>
      <c r="BG26" s="1033"/>
      <c r="BH26" s="1033"/>
      <c r="BI26" s="1033"/>
      <c r="BJ26" s="1033"/>
      <c r="BK26" s="1033"/>
      <c r="BL26" s="1034"/>
      <c r="BM26" s="1035"/>
      <c r="BN26" s="1032">
        <f>BE26</f>
        <v>1206</v>
      </c>
      <c r="BO26" s="1033"/>
      <c r="BP26" s="1033"/>
      <c r="BQ26" s="1033"/>
      <c r="BR26" s="1033"/>
      <c r="BS26" s="1033"/>
      <c r="BT26" s="1034"/>
      <c r="BU26" s="1035"/>
      <c r="BV26" s="1032">
        <f>AT26*0.015</f>
        <v>100.5</v>
      </c>
      <c r="BW26" s="1035"/>
      <c r="BX26" s="1032">
        <f>BV26</f>
        <v>100.5</v>
      </c>
      <c r="BY26" s="1035"/>
      <c r="BZ26" s="1045">
        <v>101</v>
      </c>
      <c r="CA26" s="1046"/>
      <c r="CB26" s="1046"/>
      <c r="CC26" s="1046"/>
      <c r="CD26" s="1046"/>
      <c r="CE26" s="1047"/>
      <c r="CF26" s="1053"/>
      <c r="CG26" s="1054"/>
      <c r="CH26" s="1055"/>
      <c r="CI26" s="1055"/>
      <c r="CJ26" s="1055"/>
      <c r="CK26" s="1055"/>
      <c r="CL26" s="1055"/>
      <c r="CM26" s="1056"/>
      <c r="CN26" s="1057"/>
      <c r="CO26" s="1058"/>
      <c r="CP26" s="1059"/>
      <c r="CQ26" s="1059"/>
      <c r="CR26" s="1059"/>
      <c r="CS26" s="1059"/>
      <c r="CT26" s="1059"/>
      <c r="CU26" s="1060"/>
      <c r="CV26" s="1061"/>
      <c r="CW26" s="1062"/>
      <c r="CX26" s="1062"/>
      <c r="CY26" s="1062"/>
      <c r="CZ26" s="1062"/>
      <c r="DA26" s="1062"/>
      <c r="DB26" s="1062"/>
      <c r="DC26" s="1062"/>
      <c r="DD26" s="1062"/>
      <c r="DE26" s="1062"/>
      <c r="DF26" s="1063"/>
      <c r="DG26" s="1061"/>
      <c r="DH26" s="1062"/>
      <c r="DI26" s="1062"/>
      <c r="DJ26" s="1062"/>
      <c r="DK26" s="1062"/>
      <c r="DL26" s="1062"/>
      <c r="DM26" s="1062"/>
      <c r="DN26" s="1063"/>
      <c r="DO26" s="176"/>
    </row>
    <row r="27" spans="1:119" ht="15" customHeight="1" thickBot="1">
      <c r="A27" s="176"/>
      <c r="B27" s="994"/>
      <c r="C27" s="995"/>
      <c r="D27" s="995"/>
      <c r="E27" s="996"/>
      <c r="F27" s="1020" t="s">
        <v>404</v>
      </c>
      <c r="G27" s="1020"/>
      <c r="H27" s="1020"/>
      <c r="I27" s="1020"/>
      <c r="J27" s="1020"/>
      <c r="K27" s="1020"/>
      <c r="L27" s="1020"/>
      <c r="M27" s="1020"/>
      <c r="N27" s="1020"/>
      <c r="O27" s="1020"/>
      <c r="P27" s="1017" t="s">
        <v>355</v>
      </c>
      <c r="Q27" s="1018"/>
      <c r="R27" s="1018"/>
      <c r="S27" s="1018"/>
      <c r="T27" s="1018"/>
      <c r="U27" s="1018"/>
      <c r="V27" s="1018"/>
      <c r="W27" s="1018"/>
      <c r="X27" s="1018"/>
      <c r="Y27" s="1018"/>
      <c r="Z27" s="1018"/>
      <c r="AA27" s="1018"/>
      <c r="AB27" s="1018"/>
      <c r="AC27" s="1018"/>
      <c r="AD27" s="1018"/>
      <c r="AE27" s="1018"/>
      <c r="AF27" s="1018"/>
      <c r="AG27" s="1018"/>
      <c r="AH27" s="1018"/>
      <c r="AI27" s="1019"/>
      <c r="AJ27" s="1011">
        <f>SUM(AJ23:AS26)</f>
        <v>56700</v>
      </c>
      <c r="AK27" s="1021"/>
      <c r="AL27" s="1021"/>
      <c r="AM27" s="1021"/>
      <c r="AN27" s="1021"/>
      <c r="AO27" s="1021"/>
      <c r="AP27" s="1021"/>
      <c r="AQ27" s="1021"/>
      <c r="AR27" s="1022"/>
      <c r="AS27" s="1012"/>
      <c r="AT27" s="1011">
        <f>SUM(AT23:BD26)</f>
        <v>56700</v>
      </c>
      <c r="AU27" s="1021"/>
      <c r="AV27" s="1021"/>
      <c r="AW27" s="1021"/>
      <c r="AX27" s="1021"/>
      <c r="AY27" s="1021"/>
      <c r="AZ27" s="1021"/>
      <c r="BA27" s="1021"/>
      <c r="BB27" s="1021"/>
      <c r="BC27" s="1022"/>
      <c r="BD27" s="1012"/>
      <c r="BE27" s="1011">
        <f>SUM(BE23:BM26)</f>
        <v>10206</v>
      </c>
      <c r="BF27" s="1021"/>
      <c r="BG27" s="1021"/>
      <c r="BH27" s="1021"/>
      <c r="BI27" s="1021"/>
      <c r="BJ27" s="1021"/>
      <c r="BK27" s="1021"/>
      <c r="BL27" s="1022"/>
      <c r="BM27" s="1012"/>
      <c r="BN27" s="1011">
        <f>SUM(BN23:BU26)</f>
        <v>10206</v>
      </c>
      <c r="BO27" s="1021"/>
      <c r="BP27" s="1021"/>
      <c r="BQ27" s="1021"/>
      <c r="BR27" s="1021"/>
      <c r="BS27" s="1021"/>
      <c r="BT27" s="1022"/>
      <c r="BU27" s="1012"/>
      <c r="BV27" s="1011">
        <f>SUM(BV23:BW26)</f>
        <v>850.5</v>
      </c>
      <c r="BW27" s="1012"/>
      <c r="BX27" s="1011">
        <f>SUM(BX23:BY26)</f>
        <v>850.5</v>
      </c>
      <c r="BY27" s="1012"/>
      <c r="BZ27" s="1013" t="s">
        <v>355</v>
      </c>
      <c r="CA27" s="1014"/>
      <c r="CB27" s="1014"/>
      <c r="CC27" s="1014"/>
      <c r="CD27" s="1014"/>
      <c r="CE27" s="1015"/>
      <c r="CF27" s="1013" t="s">
        <v>355</v>
      </c>
      <c r="CG27" s="1014"/>
      <c r="CH27" s="1014"/>
      <c r="CI27" s="1014"/>
      <c r="CJ27" s="1014"/>
      <c r="CK27" s="1014"/>
      <c r="CL27" s="1014"/>
      <c r="CM27" s="1015"/>
      <c r="CN27" s="1013" t="s">
        <v>355</v>
      </c>
      <c r="CO27" s="1014"/>
      <c r="CP27" s="1014"/>
      <c r="CQ27" s="1014"/>
      <c r="CR27" s="1014"/>
      <c r="CS27" s="1014"/>
      <c r="CT27" s="1016"/>
      <c r="CU27" s="1015"/>
      <c r="CV27" s="1017" t="s">
        <v>355</v>
      </c>
      <c r="CW27" s="1018"/>
      <c r="CX27" s="1018"/>
      <c r="CY27" s="1018"/>
      <c r="CZ27" s="1018"/>
      <c r="DA27" s="1018"/>
      <c r="DB27" s="1018"/>
      <c r="DC27" s="1018"/>
      <c r="DD27" s="1018"/>
      <c r="DE27" s="1018"/>
      <c r="DF27" s="1019"/>
      <c r="DG27" s="985" t="s">
        <v>355</v>
      </c>
      <c r="DH27" s="986"/>
      <c r="DI27" s="986"/>
      <c r="DJ27" s="986"/>
      <c r="DK27" s="986"/>
      <c r="DL27" s="986"/>
      <c r="DM27" s="986"/>
      <c r="DN27" s="987"/>
      <c r="DO27" s="176"/>
    </row>
    <row r="28" spans="1:119" ht="18.5" customHeight="1" thickBot="1">
      <c r="A28" s="176"/>
      <c r="B28" s="988" t="s">
        <v>55</v>
      </c>
      <c r="C28" s="989"/>
      <c r="D28" s="989"/>
      <c r="E28" s="990"/>
      <c r="F28" s="907" t="s">
        <v>405</v>
      </c>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8"/>
      <c r="AY28" s="908"/>
      <c r="AZ28" s="908"/>
      <c r="BA28" s="908"/>
      <c r="BB28" s="908"/>
      <c r="BC28" s="908"/>
      <c r="BD28" s="908"/>
      <c r="BE28" s="908"/>
      <c r="BF28" s="908"/>
      <c r="BG28" s="908"/>
      <c r="BH28" s="908"/>
      <c r="BI28" s="908"/>
      <c r="BJ28" s="908"/>
      <c r="BK28" s="908"/>
      <c r="BL28" s="908"/>
      <c r="BM28" s="908"/>
      <c r="BN28" s="908"/>
      <c r="BO28" s="908"/>
      <c r="BP28" s="908"/>
      <c r="BQ28" s="908"/>
      <c r="BR28" s="908"/>
      <c r="BS28" s="908"/>
      <c r="BT28" s="908"/>
      <c r="BU28" s="908"/>
      <c r="BV28" s="908"/>
      <c r="BW28" s="997"/>
      <c r="BX28" s="998" t="s">
        <v>384</v>
      </c>
      <c r="BY28" s="999"/>
      <c r="BZ28" s="1000"/>
      <c r="CA28" s="1001"/>
      <c r="CB28" s="1001"/>
      <c r="CC28" s="1001"/>
      <c r="CD28" s="1001"/>
      <c r="CE28" s="1001"/>
      <c r="CF28" s="1001"/>
      <c r="CG28" s="1001"/>
      <c r="CH28" s="1001"/>
      <c r="CI28" s="1001"/>
      <c r="CJ28" s="1001"/>
      <c r="CK28" s="1001"/>
      <c r="CL28" s="1001"/>
      <c r="CM28" s="1001"/>
      <c r="CN28" s="1001"/>
      <c r="CO28" s="1001"/>
      <c r="CP28" s="1001"/>
      <c r="CQ28" s="1001"/>
      <c r="CR28" s="1001"/>
      <c r="CS28" s="1001"/>
      <c r="CT28" s="1001"/>
      <c r="CU28" s="1001"/>
      <c r="CV28" s="1001"/>
      <c r="CW28" s="1001"/>
      <c r="CX28" s="1001"/>
      <c r="CY28" s="1001"/>
      <c r="CZ28" s="1001"/>
      <c r="DA28" s="1001"/>
      <c r="DB28" s="1001"/>
      <c r="DC28" s="1001"/>
      <c r="DD28" s="1001"/>
      <c r="DE28" s="1001"/>
      <c r="DF28" s="1001"/>
      <c r="DG28" s="1001"/>
      <c r="DH28" s="1001"/>
      <c r="DI28" s="1001"/>
      <c r="DJ28" s="1001"/>
      <c r="DK28" s="1001"/>
      <c r="DL28" s="1001"/>
      <c r="DM28" s="1001"/>
      <c r="DN28" s="1001"/>
      <c r="DO28" s="176"/>
    </row>
    <row r="29" spans="1:119" ht="27" customHeight="1" thickBot="1">
      <c r="A29" s="176"/>
      <c r="B29" s="991"/>
      <c r="C29" s="992"/>
      <c r="D29" s="992"/>
      <c r="E29" s="993"/>
      <c r="F29" s="1004" t="s">
        <v>406</v>
      </c>
      <c r="G29" s="1005"/>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1005"/>
      <c r="AE29" s="1005"/>
      <c r="AF29" s="1005"/>
      <c r="AG29" s="1005"/>
      <c r="AH29" s="1005"/>
      <c r="AI29" s="1006"/>
      <c r="AJ29" s="935" t="s">
        <v>407</v>
      </c>
      <c r="AK29" s="936"/>
      <c r="AL29" s="936"/>
      <c r="AM29" s="936"/>
      <c r="AN29" s="936"/>
      <c r="AO29" s="936"/>
      <c r="AP29" s="936"/>
      <c r="AQ29" s="936"/>
      <c r="AR29" s="936"/>
      <c r="AS29" s="936"/>
      <c r="AT29" s="936"/>
      <c r="AU29" s="936"/>
      <c r="AV29" s="936"/>
      <c r="AW29" s="936"/>
      <c r="AX29" s="936"/>
      <c r="AY29" s="936"/>
      <c r="AZ29" s="936"/>
      <c r="BA29" s="936"/>
      <c r="BB29" s="936"/>
      <c r="BC29" s="936"/>
      <c r="BD29" s="937"/>
      <c r="BE29" s="935" t="s">
        <v>408</v>
      </c>
      <c r="BF29" s="936"/>
      <c r="BG29" s="936"/>
      <c r="BH29" s="936"/>
      <c r="BI29" s="936"/>
      <c r="BJ29" s="936"/>
      <c r="BK29" s="936"/>
      <c r="BL29" s="936"/>
      <c r="BM29" s="936"/>
      <c r="BN29" s="936"/>
      <c r="BO29" s="936"/>
      <c r="BP29" s="936"/>
      <c r="BQ29" s="936"/>
      <c r="BR29" s="936"/>
      <c r="BS29" s="936"/>
      <c r="BT29" s="936"/>
      <c r="BU29" s="937"/>
      <c r="BV29" s="972" t="s">
        <v>409</v>
      </c>
      <c r="BW29" s="1010"/>
      <c r="BX29" s="1010"/>
      <c r="BY29" s="973"/>
      <c r="BZ29" s="1002"/>
      <c r="CA29" s="1003"/>
      <c r="CB29" s="1003"/>
      <c r="CC29" s="1003"/>
      <c r="CD29" s="1003"/>
      <c r="CE29" s="1003"/>
      <c r="CF29" s="1003"/>
      <c r="CG29" s="1003"/>
      <c r="CH29" s="1003"/>
      <c r="CI29" s="1003"/>
      <c r="CJ29" s="1003"/>
      <c r="CK29" s="1003"/>
      <c r="CL29" s="1003"/>
      <c r="CM29" s="1003"/>
      <c r="CN29" s="1003"/>
      <c r="CO29" s="1003"/>
      <c r="CP29" s="1003"/>
      <c r="CQ29" s="1003"/>
      <c r="CR29" s="1003"/>
      <c r="CS29" s="1003"/>
      <c r="CT29" s="1003"/>
      <c r="CU29" s="1003"/>
      <c r="CV29" s="1003"/>
      <c r="CW29" s="1003"/>
      <c r="CX29" s="1003"/>
      <c r="CY29" s="1003"/>
      <c r="CZ29" s="1003"/>
      <c r="DA29" s="1003"/>
      <c r="DB29" s="1003"/>
      <c r="DC29" s="1003"/>
      <c r="DD29" s="1003"/>
      <c r="DE29" s="1003"/>
      <c r="DF29" s="1003"/>
      <c r="DG29" s="1003"/>
      <c r="DH29" s="1003"/>
      <c r="DI29" s="1003"/>
      <c r="DJ29" s="1003"/>
      <c r="DK29" s="1003"/>
      <c r="DL29" s="1003"/>
      <c r="DM29" s="1003"/>
      <c r="DN29" s="1003"/>
      <c r="DO29" s="176"/>
    </row>
    <row r="30" spans="1:119" ht="23.25" customHeight="1" thickBot="1">
      <c r="A30" s="176"/>
      <c r="B30" s="991"/>
      <c r="C30" s="992"/>
      <c r="D30" s="992"/>
      <c r="E30" s="993"/>
      <c r="F30" s="1007"/>
      <c r="G30" s="1008"/>
      <c r="H30" s="1008"/>
      <c r="I30" s="1008"/>
      <c r="J30" s="1008"/>
      <c r="K30" s="1008"/>
      <c r="L30" s="1008"/>
      <c r="M30" s="1008"/>
      <c r="N30" s="1008"/>
      <c r="O30" s="1008"/>
      <c r="P30" s="1008"/>
      <c r="Q30" s="1008"/>
      <c r="R30" s="1008"/>
      <c r="S30" s="1008"/>
      <c r="T30" s="1008"/>
      <c r="U30" s="1008"/>
      <c r="V30" s="1008"/>
      <c r="W30" s="1008"/>
      <c r="X30" s="1008"/>
      <c r="Y30" s="1008"/>
      <c r="Z30" s="1008"/>
      <c r="AA30" s="1008"/>
      <c r="AB30" s="1008"/>
      <c r="AC30" s="1008"/>
      <c r="AD30" s="1008"/>
      <c r="AE30" s="1008"/>
      <c r="AF30" s="1008"/>
      <c r="AG30" s="1008"/>
      <c r="AH30" s="1008"/>
      <c r="AI30" s="1009"/>
      <c r="AJ30" s="972" t="s">
        <v>394</v>
      </c>
      <c r="AK30" s="1010"/>
      <c r="AL30" s="1010"/>
      <c r="AM30" s="1010"/>
      <c r="AN30" s="1010"/>
      <c r="AO30" s="1010"/>
      <c r="AP30" s="1010"/>
      <c r="AQ30" s="1010"/>
      <c r="AR30" s="1010"/>
      <c r="AS30" s="973"/>
      <c r="AT30" s="935" t="s">
        <v>395</v>
      </c>
      <c r="AU30" s="936"/>
      <c r="AV30" s="936"/>
      <c r="AW30" s="936"/>
      <c r="AX30" s="936"/>
      <c r="AY30" s="936"/>
      <c r="AZ30" s="936"/>
      <c r="BA30" s="936"/>
      <c r="BB30" s="936"/>
      <c r="BC30" s="936"/>
      <c r="BD30" s="937"/>
      <c r="BE30" s="969" t="s">
        <v>394</v>
      </c>
      <c r="BF30" s="970"/>
      <c r="BG30" s="970"/>
      <c r="BH30" s="970"/>
      <c r="BI30" s="970"/>
      <c r="BJ30" s="970"/>
      <c r="BK30" s="970"/>
      <c r="BL30" s="970"/>
      <c r="BM30" s="1023"/>
      <c r="BN30" s="969" t="s">
        <v>410</v>
      </c>
      <c r="BO30" s="970"/>
      <c r="BP30" s="970"/>
      <c r="BQ30" s="970"/>
      <c r="BR30" s="970"/>
      <c r="BS30" s="970"/>
      <c r="BT30" s="970"/>
      <c r="BU30" s="971"/>
      <c r="BV30" s="972" t="s">
        <v>394</v>
      </c>
      <c r="BW30" s="973"/>
      <c r="BX30" s="972" t="s">
        <v>411</v>
      </c>
      <c r="BY30" s="973"/>
      <c r="BZ30" s="1002"/>
      <c r="CA30" s="1003"/>
      <c r="CB30" s="1003"/>
      <c r="CC30" s="1003"/>
      <c r="CD30" s="1003"/>
      <c r="CE30" s="1003"/>
      <c r="CF30" s="1003"/>
      <c r="CG30" s="1003"/>
      <c r="CH30" s="1003"/>
      <c r="CI30" s="1003"/>
      <c r="CJ30" s="1003"/>
      <c r="CK30" s="1003"/>
      <c r="CL30" s="1003"/>
      <c r="CM30" s="1003"/>
      <c r="CN30" s="1003"/>
      <c r="CO30" s="1003"/>
      <c r="CP30" s="1003"/>
      <c r="CQ30" s="1003"/>
      <c r="CR30" s="1003"/>
      <c r="CS30" s="1003"/>
      <c r="CT30" s="1003"/>
      <c r="CU30" s="1003"/>
      <c r="CV30" s="1003"/>
      <c r="CW30" s="1003"/>
      <c r="CX30" s="1003"/>
      <c r="CY30" s="1003"/>
      <c r="CZ30" s="1003"/>
      <c r="DA30" s="1003"/>
      <c r="DB30" s="1003"/>
      <c r="DC30" s="1003"/>
      <c r="DD30" s="1003"/>
      <c r="DE30" s="1003"/>
      <c r="DF30" s="1003"/>
      <c r="DG30" s="1003"/>
      <c r="DH30" s="1003"/>
      <c r="DI30" s="1003"/>
      <c r="DJ30" s="1003"/>
      <c r="DK30" s="1003"/>
      <c r="DL30" s="1003"/>
      <c r="DM30" s="1003"/>
      <c r="DN30" s="1003"/>
      <c r="DO30" s="176"/>
    </row>
    <row r="31" spans="1:119" ht="11.25" customHeight="1">
      <c r="A31" s="176"/>
      <c r="B31" s="991"/>
      <c r="C31" s="992"/>
      <c r="D31" s="992"/>
      <c r="E31" s="993"/>
      <c r="F31" s="974" t="s">
        <v>412</v>
      </c>
      <c r="G31" s="975"/>
      <c r="H31" s="975"/>
      <c r="I31" s="975"/>
      <c r="J31" s="975"/>
      <c r="K31" s="975"/>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6"/>
      <c r="AJ31" s="977"/>
      <c r="AK31" s="978"/>
      <c r="AL31" s="978"/>
      <c r="AM31" s="978"/>
      <c r="AN31" s="978"/>
      <c r="AO31" s="978"/>
      <c r="AP31" s="978"/>
      <c r="AQ31" s="978"/>
      <c r="AR31" s="979"/>
      <c r="AS31" s="980"/>
      <c r="AT31" s="981" t="s">
        <v>413</v>
      </c>
      <c r="AU31" s="978"/>
      <c r="AV31" s="978"/>
      <c r="AW31" s="978"/>
      <c r="AX31" s="978"/>
      <c r="AY31" s="978"/>
      <c r="AZ31" s="978"/>
      <c r="BA31" s="978"/>
      <c r="BB31" s="978"/>
      <c r="BC31" s="979"/>
      <c r="BD31" s="980"/>
      <c r="BE31" s="981"/>
      <c r="BF31" s="978"/>
      <c r="BG31" s="978"/>
      <c r="BH31" s="978"/>
      <c r="BI31" s="978"/>
      <c r="BJ31" s="978"/>
      <c r="BK31" s="978"/>
      <c r="BL31" s="979"/>
      <c r="BM31" s="980"/>
      <c r="BN31" s="981"/>
      <c r="BO31" s="978"/>
      <c r="BP31" s="978"/>
      <c r="BQ31" s="978"/>
      <c r="BR31" s="978"/>
      <c r="BS31" s="978"/>
      <c r="BT31" s="979"/>
      <c r="BU31" s="980"/>
      <c r="BV31" s="982"/>
      <c r="BW31" s="983"/>
      <c r="BX31" s="981"/>
      <c r="BY31" s="984"/>
      <c r="BZ31" s="1002"/>
      <c r="CA31" s="1003"/>
      <c r="CB31" s="1003"/>
      <c r="CC31" s="1003"/>
      <c r="CD31" s="1003"/>
      <c r="CE31" s="1003"/>
      <c r="CF31" s="1003"/>
      <c r="CG31" s="1003"/>
      <c r="CH31" s="1003"/>
      <c r="CI31" s="1003"/>
      <c r="CJ31" s="1003"/>
      <c r="CK31" s="1003"/>
      <c r="CL31" s="1003"/>
      <c r="CM31" s="1003"/>
      <c r="CN31" s="1003"/>
      <c r="CO31" s="1003"/>
      <c r="CP31" s="1003"/>
      <c r="CQ31" s="1003"/>
      <c r="CR31" s="1003"/>
      <c r="CS31" s="1003"/>
      <c r="CT31" s="1003"/>
      <c r="CU31" s="1003"/>
      <c r="CV31" s="1003"/>
      <c r="CW31" s="1003"/>
      <c r="CX31" s="1003"/>
      <c r="CY31" s="1003"/>
      <c r="CZ31" s="1003"/>
      <c r="DA31" s="1003"/>
      <c r="DB31" s="1003"/>
      <c r="DC31" s="1003"/>
      <c r="DD31" s="1003"/>
      <c r="DE31" s="1003"/>
      <c r="DF31" s="1003"/>
      <c r="DG31" s="1003"/>
      <c r="DH31" s="1003"/>
      <c r="DI31" s="1003"/>
      <c r="DJ31" s="1003"/>
      <c r="DK31" s="1003"/>
      <c r="DL31" s="1003"/>
      <c r="DM31" s="1003"/>
      <c r="DN31" s="1003"/>
      <c r="DO31" s="176"/>
    </row>
    <row r="32" spans="1:119" ht="15.5" customHeight="1">
      <c r="A32" s="176"/>
      <c r="B32" s="991"/>
      <c r="C32" s="992"/>
      <c r="D32" s="992"/>
      <c r="E32" s="993"/>
      <c r="F32" s="952" t="s">
        <v>414</v>
      </c>
      <c r="G32" s="953"/>
      <c r="H32" s="953"/>
      <c r="I32" s="953"/>
      <c r="J32" s="953"/>
      <c r="K32" s="953"/>
      <c r="L32" s="953"/>
      <c r="M32" s="953"/>
      <c r="N32" s="953"/>
      <c r="O32" s="953"/>
      <c r="P32" s="953"/>
      <c r="Q32" s="953"/>
      <c r="R32" s="953"/>
      <c r="S32" s="953"/>
      <c r="T32" s="953"/>
      <c r="U32" s="953"/>
      <c r="V32" s="953"/>
      <c r="W32" s="953"/>
      <c r="X32" s="953"/>
      <c r="Y32" s="953"/>
      <c r="Z32" s="953"/>
      <c r="AA32" s="953"/>
      <c r="AB32" s="953"/>
      <c r="AC32" s="953"/>
      <c r="AD32" s="953"/>
      <c r="AE32" s="953"/>
      <c r="AF32" s="953"/>
      <c r="AG32" s="953"/>
      <c r="AH32" s="953"/>
      <c r="AI32" s="954"/>
      <c r="AJ32" s="955"/>
      <c r="AK32" s="956"/>
      <c r="AL32" s="956"/>
      <c r="AM32" s="956"/>
      <c r="AN32" s="956"/>
      <c r="AO32" s="956"/>
      <c r="AP32" s="956"/>
      <c r="AQ32" s="956"/>
      <c r="AR32" s="957"/>
      <c r="AS32" s="958"/>
      <c r="AT32" s="959" t="s">
        <v>413</v>
      </c>
      <c r="AU32" s="956"/>
      <c r="AV32" s="956"/>
      <c r="AW32" s="956"/>
      <c r="AX32" s="956"/>
      <c r="AY32" s="956"/>
      <c r="AZ32" s="956"/>
      <c r="BA32" s="956"/>
      <c r="BB32" s="956"/>
      <c r="BC32" s="957"/>
      <c r="BD32" s="958"/>
      <c r="BE32" s="959"/>
      <c r="BF32" s="956"/>
      <c r="BG32" s="956"/>
      <c r="BH32" s="956"/>
      <c r="BI32" s="956"/>
      <c r="BJ32" s="956"/>
      <c r="BK32" s="956"/>
      <c r="BL32" s="957"/>
      <c r="BM32" s="958"/>
      <c r="BN32" s="959"/>
      <c r="BO32" s="956"/>
      <c r="BP32" s="956"/>
      <c r="BQ32" s="956"/>
      <c r="BR32" s="956"/>
      <c r="BS32" s="956"/>
      <c r="BT32" s="957"/>
      <c r="BU32" s="958"/>
      <c r="BV32" s="959"/>
      <c r="BW32" s="960"/>
      <c r="BX32" s="961"/>
      <c r="BY32" s="962"/>
      <c r="BZ32" s="1002"/>
      <c r="CA32" s="1003"/>
      <c r="CB32" s="1003"/>
      <c r="CC32" s="1003"/>
      <c r="CD32" s="1003"/>
      <c r="CE32" s="1003"/>
      <c r="CF32" s="1003"/>
      <c r="CG32" s="1003"/>
      <c r="CH32" s="1003"/>
      <c r="CI32" s="1003"/>
      <c r="CJ32" s="1003"/>
      <c r="CK32" s="1003"/>
      <c r="CL32" s="1003"/>
      <c r="CM32" s="1003"/>
      <c r="CN32" s="1003"/>
      <c r="CO32" s="1003"/>
      <c r="CP32" s="1003"/>
      <c r="CQ32" s="1003"/>
      <c r="CR32" s="1003"/>
      <c r="CS32" s="1003"/>
      <c r="CT32" s="1003"/>
      <c r="CU32" s="1003"/>
      <c r="CV32" s="1003"/>
      <c r="CW32" s="1003"/>
      <c r="CX32" s="1003"/>
      <c r="CY32" s="1003"/>
      <c r="CZ32" s="1003"/>
      <c r="DA32" s="1003"/>
      <c r="DB32" s="1003"/>
      <c r="DC32" s="1003"/>
      <c r="DD32" s="1003"/>
      <c r="DE32" s="1003"/>
      <c r="DF32" s="1003"/>
      <c r="DG32" s="1003"/>
      <c r="DH32" s="1003"/>
      <c r="DI32" s="1003"/>
      <c r="DJ32" s="1003"/>
      <c r="DK32" s="1003"/>
      <c r="DL32" s="1003"/>
      <c r="DM32" s="1003"/>
      <c r="DN32" s="1003"/>
      <c r="DO32" s="176"/>
    </row>
    <row r="33" spans="1:119" ht="13.5" customHeight="1">
      <c r="A33" s="176"/>
      <c r="B33" s="991"/>
      <c r="C33" s="992"/>
      <c r="D33" s="992"/>
      <c r="E33" s="993"/>
      <c r="F33" s="952" t="s">
        <v>415</v>
      </c>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3"/>
      <c r="AH33" s="953"/>
      <c r="AI33" s="954"/>
      <c r="AJ33" s="955"/>
      <c r="AK33" s="956"/>
      <c r="AL33" s="956"/>
      <c r="AM33" s="956"/>
      <c r="AN33" s="956"/>
      <c r="AO33" s="956"/>
      <c r="AP33" s="956"/>
      <c r="AQ33" s="956"/>
      <c r="AR33" s="957"/>
      <c r="AS33" s="958"/>
      <c r="AT33" s="959"/>
      <c r="AU33" s="956"/>
      <c r="AV33" s="956"/>
      <c r="AW33" s="956"/>
      <c r="AX33" s="956"/>
      <c r="AY33" s="956"/>
      <c r="AZ33" s="956"/>
      <c r="BA33" s="956"/>
      <c r="BB33" s="956"/>
      <c r="BC33" s="957"/>
      <c r="BD33" s="958"/>
      <c r="BE33" s="959"/>
      <c r="BF33" s="956"/>
      <c r="BG33" s="956"/>
      <c r="BH33" s="956"/>
      <c r="BI33" s="956"/>
      <c r="BJ33" s="956"/>
      <c r="BK33" s="956"/>
      <c r="BL33" s="957"/>
      <c r="BM33" s="958"/>
      <c r="BN33" s="959"/>
      <c r="BO33" s="956"/>
      <c r="BP33" s="956"/>
      <c r="BQ33" s="956"/>
      <c r="BR33" s="956"/>
      <c r="BS33" s="956"/>
      <c r="BT33" s="957"/>
      <c r="BU33" s="958"/>
      <c r="BV33" s="959"/>
      <c r="BW33" s="960"/>
      <c r="BX33" s="961"/>
      <c r="BY33" s="962"/>
      <c r="BZ33" s="1002"/>
      <c r="CA33" s="1003"/>
      <c r="CB33" s="1003"/>
      <c r="CC33" s="1003"/>
      <c r="CD33" s="1003"/>
      <c r="CE33" s="1003"/>
      <c r="CF33" s="1003"/>
      <c r="CG33" s="1003"/>
      <c r="CH33" s="1003"/>
      <c r="CI33" s="1003"/>
      <c r="CJ33" s="1003"/>
      <c r="CK33" s="1003"/>
      <c r="CL33" s="1003"/>
      <c r="CM33" s="1003"/>
      <c r="CN33" s="1003"/>
      <c r="CO33" s="1003"/>
      <c r="CP33" s="1003"/>
      <c r="CQ33" s="1003"/>
      <c r="CR33" s="1003"/>
      <c r="CS33" s="1003"/>
      <c r="CT33" s="1003"/>
      <c r="CU33" s="1003"/>
      <c r="CV33" s="1003"/>
      <c r="CW33" s="1003"/>
      <c r="CX33" s="1003"/>
      <c r="CY33" s="1003"/>
      <c r="CZ33" s="1003"/>
      <c r="DA33" s="1003"/>
      <c r="DB33" s="1003"/>
      <c r="DC33" s="1003"/>
      <c r="DD33" s="1003"/>
      <c r="DE33" s="1003"/>
      <c r="DF33" s="1003"/>
      <c r="DG33" s="1003"/>
      <c r="DH33" s="1003"/>
      <c r="DI33" s="1003"/>
      <c r="DJ33" s="1003"/>
      <c r="DK33" s="1003"/>
      <c r="DL33" s="1003"/>
      <c r="DM33" s="1003"/>
      <c r="DN33" s="1003"/>
      <c r="DO33" s="176"/>
    </row>
    <row r="34" spans="1:119" ht="13.5" customHeight="1">
      <c r="A34" s="176"/>
      <c r="B34" s="991"/>
      <c r="C34" s="992"/>
      <c r="D34" s="992"/>
      <c r="E34" s="993"/>
      <c r="F34" s="952" t="s">
        <v>416</v>
      </c>
      <c r="G34" s="953"/>
      <c r="H34" s="953"/>
      <c r="I34" s="953"/>
      <c r="J34" s="953"/>
      <c r="K34" s="953"/>
      <c r="L34" s="953"/>
      <c r="M34" s="953"/>
      <c r="N34" s="953"/>
      <c r="O34" s="953"/>
      <c r="P34" s="953"/>
      <c r="Q34" s="953"/>
      <c r="R34" s="953"/>
      <c r="S34" s="953"/>
      <c r="T34" s="953"/>
      <c r="U34" s="953"/>
      <c r="V34" s="953"/>
      <c r="W34" s="953"/>
      <c r="X34" s="953"/>
      <c r="Y34" s="953"/>
      <c r="Z34" s="953"/>
      <c r="AA34" s="953"/>
      <c r="AB34" s="953"/>
      <c r="AC34" s="953"/>
      <c r="AD34" s="953"/>
      <c r="AE34" s="953"/>
      <c r="AF34" s="953"/>
      <c r="AG34" s="953"/>
      <c r="AH34" s="953"/>
      <c r="AI34" s="954"/>
      <c r="AJ34" s="955"/>
      <c r="AK34" s="956"/>
      <c r="AL34" s="956"/>
      <c r="AM34" s="956"/>
      <c r="AN34" s="956"/>
      <c r="AO34" s="956"/>
      <c r="AP34" s="956"/>
      <c r="AQ34" s="956"/>
      <c r="AR34" s="957"/>
      <c r="AS34" s="958"/>
      <c r="AT34" s="959"/>
      <c r="AU34" s="956"/>
      <c r="AV34" s="956"/>
      <c r="AW34" s="956"/>
      <c r="AX34" s="956"/>
      <c r="AY34" s="956"/>
      <c r="AZ34" s="956"/>
      <c r="BA34" s="956"/>
      <c r="BB34" s="956"/>
      <c r="BC34" s="957"/>
      <c r="BD34" s="958"/>
      <c r="BE34" s="959"/>
      <c r="BF34" s="956"/>
      <c r="BG34" s="956"/>
      <c r="BH34" s="956"/>
      <c r="BI34" s="956"/>
      <c r="BJ34" s="956"/>
      <c r="BK34" s="956"/>
      <c r="BL34" s="957"/>
      <c r="BM34" s="958"/>
      <c r="BN34" s="959"/>
      <c r="BO34" s="956"/>
      <c r="BP34" s="956"/>
      <c r="BQ34" s="956"/>
      <c r="BR34" s="956"/>
      <c r="BS34" s="956"/>
      <c r="BT34" s="957"/>
      <c r="BU34" s="958"/>
      <c r="BV34" s="959"/>
      <c r="BW34" s="960"/>
      <c r="BX34" s="961"/>
      <c r="BY34" s="962"/>
      <c r="BZ34" s="1002"/>
      <c r="CA34" s="1003"/>
      <c r="CB34" s="1003"/>
      <c r="CC34" s="1003"/>
      <c r="CD34" s="1003"/>
      <c r="CE34" s="1003"/>
      <c r="CF34" s="1003"/>
      <c r="CG34" s="1003"/>
      <c r="CH34" s="1003"/>
      <c r="CI34" s="1003"/>
      <c r="CJ34" s="1003"/>
      <c r="CK34" s="1003"/>
      <c r="CL34" s="1003"/>
      <c r="CM34" s="1003"/>
      <c r="CN34" s="1003"/>
      <c r="CO34" s="1003"/>
      <c r="CP34" s="1003"/>
      <c r="CQ34" s="1003"/>
      <c r="CR34" s="1003"/>
      <c r="CS34" s="1003"/>
      <c r="CT34" s="1003"/>
      <c r="CU34" s="1003"/>
      <c r="CV34" s="1003"/>
      <c r="CW34" s="1003"/>
      <c r="CX34" s="1003"/>
      <c r="CY34" s="1003"/>
      <c r="CZ34" s="1003"/>
      <c r="DA34" s="1003"/>
      <c r="DB34" s="1003"/>
      <c r="DC34" s="1003"/>
      <c r="DD34" s="1003"/>
      <c r="DE34" s="1003"/>
      <c r="DF34" s="1003"/>
      <c r="DG34" s="1003"/>
      <c r="DH34" s="1003"/>
      <c r="DI34" s="1003"/>
      <c r="DJ34" s="1003"/>
      <c r="DK34" s="1003"/>
      <c r="DL34" s="1003"/>
      <c r="DM34" s="1003"/>
      <c r="DN34" s="1003"/>
      <c r="DO34" s="176"/>
    </row>
    <row r="35" spans="1:119" ht="13.5" customHeight="1">
      <c r="A35" s="176"/>
      <c r="B35" s="991"/>
      <c r="C35" s="992"/>
      <c r="D35" s="992"/>
      <c r="E35" s="993"/>
      <c r="F35" s="963" t="s">
        <v>417</v>
      </c>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5"/>
      <c r="AJ35" s="177"/>
      <c r="AK35" s="178"/>
      <c r="AL35" s="178"/>
      <c r="AM35" s="178"/>
      <c r="AN35" s="178"/>
      <c r="AO35" s="178"/>
      <c r="AP35" s="178"/>
      <c r="AQ35" s="178"/>
      <c r="AR35" s="179"/>
      <c r="AS35" s="180"/>
      <c r="AT35" s="181"/>
      <c r="AU35" s="178"/>
      <c r="AV35" s="178"/>
      <c r="AW35" s="178"/>
      <c r="AX35" s="178"/>
      <c r="AY35" s="178"/>
      <c r="AZ35" s="178"/>
      <c r="BA35" s="178"/>
      <c r="BB35" s="178"/>
      <c r="BC35" s="179"/>
      <c r="BD35" s="180"/>
      <c r="BE35" s="181"/>
      <c r="BF35" s="178"/>
      <c r="BG35" s="178"/>
      <c r="BH35" s="178"/>
      <c r="BI35" s="178"/>
      <c r="BJ35" s="178"/>
      <c r="BK35" s="178"/>
      <c r="BL35" s="179"/>
      <c r="BM35" s="180"/>
      <c r="BN35" s="181"/>
      <c r="BO35" s="178"/>
      <c r="BP35" s="178"/>
      <c r="BQ35" s="178"/>
      <c r="BR35" s="178"/>
      <c r="BS35" s="178"/>
      <c r="BT35" s="179"/>
      <c r="BU35" s="180"/>
      <c r="BV35" s="181"/>
      <c r="BW35" s="182"/>
      <c r="BX35" s="183"/>
      <c r="BY35" s="184"/>
      <c r="BZ35" s="1002"/>
      <c r="CA35" s="1003"/>
      <c r="CB35" s="1003"/>
      <c r="CC35" s="1003"/>
      <c r="CD35" s="1003"/>
      <c r="CE35" s="1003"/>
      <c r="CF35" s="1003"/>
      <c r="CG35" s="1003"/>
      <c r="CH35" s="1003"/>
      <c r="CI35" s="1003"/>
      <c r="CJ35" s="1003"/>
      <c r="CK35" s="1003"/>
      <c r="CL35" s="1003"/>
      <c r="CM35" s="1003"/>
      <c r="CN35" s="1003"/>
      <c r="CO35" s="1003"/>
      <c r="CP35" s="1003"/>
      <c r="CQ35" s="1003"/>
      <c r="CR35" s="1003"/>
      <c r="CS35" s="1003"/>
      <c r="CT35" s="1003"/>
      <c r="CU35" s="1003"/>
      <c r="CV35" s="1003"/>
      <c r="CW35" s="1003"/>
      <c r="CX35" s="1003"/>
      <c r="CY35" s="1003"/>
      <c r="CZ35" s="1003"/>
      <c r="DA35" s="1003"/>
      <c r="DB35" s="1003"/>
      <c r="DC35" s="1003"/>
      <c r="DD35" s="1003"/>
      <c r="DE35" s="1003"/>
      <c r="DF35" s="1003"/>
      <c r="DG35" s="1003"/>
      <c r="DH35" s="1003"/>
      <c r="DI35" s="1003"/>
      <c r="DJ35" s="1003"/>
      <c r="DK35" s="1003"/>
      <c r="DL35" s="1003"/>
      <c r="DM35" s="1003"/>
      <c r="DN35" s="1003"/>
      <c r="DO35" s="176"/>
    </row>
    <row r="36" spans="1:119" ht="13.5" customHeight="1" thickBot="1">
      <c r="A36" s="176"/>
      <c r="B36" s="994"/>
      <c r="C36" s="995"/>
      <c r="D36" s="995"/>
      <c r="E36" s="996"/>
      <c r="F36" s="966" t="s">
        <v>418</v>
      </c>
      <c r="G36" s="967"/>
      <c r="H36" s="967"/>
      <c r="I36" s="967"/>
      <c r="J36" s="967"/>
      <c r="K36" s="967"/>
      <c r="L36" s="967"/>
      <c r="M36" s="967"/>
      <c r="N36" s="967"/>
      <c r="O36" s="967"/>
      <c r="P36" s="967"/>
      <c r="Q36" s="967"/>
      <c r="R36" s="967"/>
      <c r="S36" s="967"/>
      <c r="T36" s="967"/>
      <c r="U36" s="967"/>
      <c r="V36" s="967"/>
      <c r="W36" s="967"/>
      <c r="X36" s="967"/>
      <c r="Y36" s="967"/>
      <c r="Z36" s="967"/>
      <c r="AA36" s="967"/>
      <c r="AB36" s="967"/>
      <c r="AC36" s="967"/>
      <c r="AD36" s="967"/>
      <c r="AE36" s="967"/>
      <c r="AF36" s="967"/>
      <c r="AG36" s="967"/>
      <c r="AH36" s="967"/>
      <c r="AI36" s="968"/>
      <c r="AJ36" s="185"/>
      <c r="AK36" s="205"/>
      <c r="AL36" s="205"/>
      <c r="AM36" s="205"/>
      <c r="AN36" s="205"/>
      <c r="AO36" s="205"/>
      <c r="AP36" s="205"/>
      <c r="AQ36" s="205"/>
      <c r="AR36" s="186"/>
      <c r="AS36" s="187"/>
      <c r="AT36" s="188"/>
      <c r="AU36" s="205"/>
      <c r="AV36" s="205"/>
      <c r="AW36" s="205"/>
      <c r="AX36" s="205"/>
      <c r="AY36" s="205"/>
      <c r="AZ36" s="205"/>
      <c r="BA36" s="205"/>
      <c r="BB36" s="205"/>
      <c r="BC36" s="186"/>
      <c r="BD36" s="187"/>
      <c r="BE36" s="188"/>
      <c r="BF36" s="205"/>
      <c r="BG36" s="205"/>
      <c r="BH36" s="205"/>
      <c r="BI36" s="205"/>
      <c r="BJ36" s="205"/>
      <c r="BK36" s="205"/>
      <c r="BL36" s="186"/>
      <c r="BM36" s="187"/>
      <c r="BN36" s="188"/>
      <c r="BO36" s="205"/>
      <c r="BP36" s="205"/>
      <c r="BQ36" s="205"/>
      <c r="BR36" s="205"/>
      <c r="BS36" s="205"/>
      <c r="BT36" s="186"/>
      <c r="BU36" s="187"/>
      <c r="BV36" s="188"/>
      <c r="BW36" s="189"/>
      <c r="BX36" s="190"/>
      <c r="BY36" s="191"/>
      <c r="BZ36" s="1002"/>
      <c r="CA36" s="1003"/>
      <c r="CB36" s="1003"/>
      <c r="CC36" s="1003"/>
      <c r="CD36" s="1003"/>
      <c r="CE36" s="1003"/>
      <c r="CF36" s="1003"/>
      <c r="CG36" s="1003"/>
      <c r="CH36" s="1003"/>
      <c r="CI36" s="1003"/>
      <c r="CJ36" s="1003"/>
      <c r="CK36" s="1003"/>
      <c r="CL36" s="1003"/>
      <c r="CM36" s="1003"/>
      <c r="CN36" s="1003"/>
      <c r="CO36" s="1003"/>
      <c r="CP36" s="1003"/>
      <c r="CQ36" s="1003"/>
      <c r="CR36" s="1003"/>
      <c r="CS36" s="1003"/>
      <c r="CT36" s="1003"/>
      <c r="CU36" s="1003"/>
      <c r="CV36" s="1003"/>
      <c r="CW36" s="1003"/>
      <c r="CX36" s="1003"/>
      <c r="CY36" s="1003"/>
      <c r="CZ36" s="1003"/>
      <c r="DA36" s="1003"/>
      <c r="DB36" s="1003"/>
      <c r="DC36" s="1003"/>
      <c r="DD36" s="1003"/>
      <c r="DE36" s="1003"/>
      <c r="DF36" s="1003"/>
      <c r="DG36" s="1003"/>
      <c r="DH36" s="1003"/>
      <c r="DI36" s="1003"/>
      <c r="DJ36" s="1003"/>
      <c r="DK36" s="1003"/>
      <c r="DL36" s="1003"/>
      <c r="DM36" s="1003"/>
      <c r="DN36" s="1003"/>
      <c r="DO36" s="176"/>
    </row>
    <row r="37" spans="1:119" ht="12.75" customHeight="1" thickBot="1">
      <c r="A37" s="176"/>
      <c r="B37" s="898"/>
      <c r="C37" s="898"/>
      <c r="D37" s="898"/>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c r="BG37" s="898"/>
      <c r="BH37" s="898"/>
      <c r="BI37" s="898"/>
      <c r="BJ37" s="898"/>
      <c r="BK37" s="898"/>
      <c r="BL37" s="898"/>
      <c r="BM37" s="898"/>
      <c r="BN37" s="898"/>
      <c r="BO37" s="898"/>
      <c r="BP37" s="898"/>
      <c r="BQ37" s="898"/>
      <c r="BR37" s="898"/>
      <c r="BS37" s="898"/>
      <c r="BT37" s="898"/>
      <c r="BU37" s="898"/>
      <c r="BV37" s="898"/>
      <c r="BW37" s="898"/>
      <c r="BX37" s="898"/>
      <c r="BY37" s="898"/>
      <c r="BZ37" s="898"/>
      <c r="CA37" s="898"/>
      <c r="CB37" s="898"/>
      <c r="CC37" s="898"/>
      <c r="CD37" s="898"/>
      <c r="CE37" s="898"/>
      <c r="CF37" s="898"/>
      <c r="CG37" s="898"/>
      <c r="CH37" s="898"/>
      <c r="CI37" s="898"/>
      <c r="CJ37" s="898"/>
      <c r="CK37" s="898"/>
      <c r="CL37" s="898"/>
      <c r="CM37" s="898"/>
      <c r="CN37" s="898"/>
      <c r="CO37" s="898"/>
      <c r="CP37" s="898"/>
      <c r="CQ37" s="898"/>
      <c r="CR37" s="898"/>
      <c r="CS37" s="898"/>
      <c r="CT37" s="898"/>
      <c r="CU37" s="898"/>
      <c r="CV37" s="898"/>
      <c r="CW37" s="898"/>
      <c r="CX37" s="898"/>
      <c r="CY37" s="898"/>
      <c r="CZ37" s="898"/>
      <c r="DA37" s="898"/>
      <c r="DB37" s="898"/>
      <c r="DC37" s="898"/>
      <c r="DD37" s="898"/>
      <c r="DE37" s="898"/>
      <c r="DF37" s="898"/>
      <c r="DG37" s="898"/>
      <c r="DH37" s="898"/>
      <c r="DI37" s="898"/>
      <c r="DJ37" s="898"/>
      <c r="DK37" s="898"/>
      <c r="DL37" s="898"/>
      <c r="DM37" s="898"/>
      <c r="DN37" s="898"/>
      <c r="DO37" s="176"/>
    </row>
    <row r="38" spans="1:119" ht="12.75" customHeight="1" thickBot="1">
      <c r="A38" s="176"/>
      <c r="B38" s="899" t="s">
        <v>58</v>
      </c>
      <c r="C38" s="900"/>
      <c r="D38" s="900"/>
      <c r="E38" s="901"/>
      <c r="F38" s="907" t="s">
        <v>419</v>
      </c>
      <c r="G38" s="908"/>
      <c r="H38" s="908"/>
      <c r="I38" s="908"/>
      <c r="J38" s="908"/>
      <c r="K38" s="908"/>
      <c r="L38" s="908"/>
      <c r="M38" s="908"/>
      <c r="N38" s="908"/>
      <c r="O38" s="908"/>
      <c r="P38" s="908"/>
      <c r="Q38" s="908"/>
      <c r="R38" s="908"/>
      <c r="S38" s="908"/>
      <c r="T38" s="908"/>
      <c r="U38" s="908"/>
      <c r="V38" s="908"/>
      <c r="W38" s="908"/>
      <c r="X38" s="908"/>
      <c r="Y38" s="908"/>
      <c r="Z38" s="908"/>
      <c r="AA38" s="908"/>
      <c r="AB38" s="908"/>
      <c r="AC38" s="908"/>
      <c r="AD38" s="908"/>
      <c r="AE38" s="908"/>
      <c r="AF38" s="908"/>
      <c r="AG38" s="908"/>
      <c r="AH38" s="908"/>
      <c r="AI38" s="908"/>
      <c r="AJ38" s="908"/>
      <c r="AK38" s="908"/>
      <c r="AL38" s="908"/>
      <c r="AM38" s="908"/>
      <c r="AN38" s="908"/>
      <c r="AO38" s="908"/>
      <c r="AP38" s="908"/>
      <c r="AQ38" s="908"/>
      <c r="AR38" s="908"/>
      <c r="AS38" s="908"/>
      <c r="AT38" s="908"/>
      <c r="AU38" s="908"/>
      <c r="AV38" s="908"/>
      <c r="AW38" s="908"/>
      <c r="AX38" s="908"/>
      <c r="AY38" s="908"/>
      <c r="AZ38" s="908"/>
      <c r="BA38" s="908"/>
      <c r="BB38" s="908"/>
      <c r="BC38" s="908"/>
      <c r="BD38" s="908"/>
      <c r="BE38" s="908"/>
      <c r="BF38" s="908"/>
      <c r="BG38" s="908"/>
      <c r="BH38" s="908"/>
      <c r="BI38" s="908"/>
      <c r="BJ38" s="908"/>
      <c r="BK38" s="908"/>
      <c r="BL38" s="908"/>
      <c r="BM38" s="908"/>
      <c r="BN38" s="908"/>
      <c r="BO38" s="908"/>
      <c r="BP38" s="908"/>
      <c r="BQ38" s="908"/>
      <c r="BR38" s="908"/>
      <c r="BS38" s="908"/>
      <c r="BT38" s="908"/>
      <c r="BU38" s="908"/>
      <c r="BV38" s="908"/>
      <c r="BW38" s="908"/>
      <c r="BX38" s="908"/>
      <c r="BY38" s="908"/>
      <c r="BZ38" s="908"/>
      <c r="CA38" s="908"/>
      <c r="CB38" s="908"/>
      <c r="CC38" s="908"/>
      <c r="CD38" s="908"/>
      <c r="CE38" s="908"/>
      <c r="CF38" s="908"/>
      <c r="CG38" s="908"/>
      <c r="CH38" s="908"/>
      <c r="CI38" s="908"/>
      <c r="CJ38" s="908"/>
      <c r="CK38" s="908"/>
      <c r="CL38" s="908"/>
      <c r="CM38" s="908"/>
      <c r="CN38" s="908"/>
      <c r="CO38" s="908"/>
      <c r="CP38" s="908"/>
      <c r="CQ38" s="908"/>
      <c r="CR38" s="908"/>
      <c r="CS38" s="908"/>
      <c r="CT38" s="908"/>
      <c r="CU38" s="908"/>
      <c r="CV38" s="908"/>
      <c r="CW38" s="908"/>
      <c r="CX38" s="908"/>
      <c r="CY38" s="908"/>
      <c r="CZ38" s="908"/>
      <c r="DA38" s="908"/>
      <c r="DB38" s="908"/>
      <c r="DC38" s="908"/>
      <c r="DD38" s="908"/>
      <c r="DE38" s="908"/>
      <c r="DF38" s="908"/>
      <c r="DG38" s="908"/>
      <c r="DH38" s="908"/>
      <c r="DI38" s="908"/>
      <c r="DJ38" s="908"/>
      <c r="DK38" s="908"/>
      <c r="DL38" s="908"/>
      <c r="DM38" s="908"/>
      <c r="DN38" s="909"/>
      <c r="DO38" s="176"/>
    </row>
    <row r="39" spans="1:119" ht="25.5" customHeight="1" thickBot="1">
      <c r="A39" s="176"/>
      <c r="B39" s="902"/>
      <c r="C39" s="903"/>
      <c r="D39" s="903"/>
      <c r="E39" s="904"/>
      <c r="F39" s="910" t="s">
        <v>227</v>
      </c>
      <c r="G39" s="911"/>
      <c r="H39" s="911"/>
      <c r="I39" s="911"/>
      <c r="J39" s="911"/>
      <c r="K39" s="911"/>
      <c r="L39" s="911"/>
      <c r="M39" s="911"/>
      <c r="N39" s="911"/>
      <c r="O39" s="912"/>
      <c r="P39" s="916" t="s">
        <v>386</v>
      </c>
      <c r="Q39" s="917"/>
      <c r="R39" s="917"/>
      <c r="S39" s="917"/>
      <c r="T39" s="917"/>
      <c r="U39" s="917"/>
      <c r="V39" s="917"/>
      <c r="W39" s="917"/>
      <c r="X39" s="917"/>
      <c r="Y39" s="917"/>
      <c r="Z39" s="917"/>
      <c r="AA39" s="917"/>
      <c r="AB39" s="917"/>
      <c r="AC39" s="917"/>
      <c r="AD39" s="917"/>
      <c r="AE39" s="917"/>
      <c r="AF39" s="917"/>
      <c r="AG39" s="917"/>
      <c r="AH39" s="917"/>
      <c r="AI39" s="918"/>
      <c r="AJ39" s="922" t="s">
        <v>420</v>
      </c>
      <c r="AK39" s="923"/>
      <c r="AL39" s="923"/>
      <c r="AM39" s="923"/>
      <c r="AN39" s="923"/>
      <c r="AO39" s="923"/>
      <c r="AP39" s="923"/>
      <c r="AQ39" s="923"/>
      <c r="AR39" s="923"/>
      <c r="AS39" s="923"/>
      <c r="AT39" s="923"/>
      <c r="AU39" s="923"/>
      <c r="AV39" s="923"/>
      <c r="AW39" s="923"/>
      <c r="AX39" s="923"/>
      <c r="AY39" s="923"/>
      <c r="AZ39" s="923"/>
      <c r="BA39" s="923"/>
      <c r="BB39" s="923"/>
      <c r="BC39" s="923"/>
      <c r="BD39" s="923"/>
      <c r="BE39" s="923"/>
      <c r="BF39" s="923"/>
      <c r="BG39" s="923"/>
      <c r="BH39" s="923"/>
      <c r="BI39" s="923"/>
      <c r="BJ39" s="924"/>
      <c r="BK39" s="924"/>
      <c r="BL39" s="924"/>
      <c r="BM39" s="924"/>
      <c r="BN39" s="924"/>
      <c r="BO39" s="924"/>
      <c r="BP39" s="924"/>
      <c r="BQ39" s="924"/>
      <c r="BR39" s="924"/>
      <c r="BS39" s="924"/>
      <c r="BT39" s="924"/>
      <c r="BU39" s="924"/>
      <c r="BV39" s="925"/>
      <c r="BW39" s="926" t="s">
        <v>421</v>
      </c>
      <c r="BX39" s="927"/>
      <c r="BY39" s="927"/>
      <c r="BZ39" s="927"/>
      <c r="CA39" s="927"/>
      <c r="CB39" s="927"/>
      <c r="CC39" s="928"/>
      <c r="CD39" s="922" t="s">
        <v>422</v>
      </c>
      <c r="CE39" s="923"/>
      <c r="CF39" s="923"/>
      <c r="CG39" s="923"/>
      <c r="CH39" s="923"/>
      <c r="CI39" s="923"/>
      <c r="CJ39" s="923"/>
      <c r="CK39" s="923"/>
      <c r="CL39" s="923"/>
      <c r="CM39" s="923"/>
      <c r="CN39" s="923"/>
      <c r="CO39" s="923"/>
      <c r="CP39" s="923"/>
      <c r="CQ39" s="923"/>
      <c r="CR39" s="923"/>
      <c r="CS39" s="929"/>
      <c r="CT39" s="884" t="s">
        <v>423</v>
      </c>
      <c r="CU39" s="882"/>
      <c r="CV39" s="882"/>
      <c r="CW39" s="882"/>
      <c r="CX39" s="882"/>
      <c r="CY39" s="882"/>
      <c r="CZ39" s="882"/>
      <c r="DA39" s="882"/>
      <c r="DB39" s="882"/>
      <c r="DC39" s="882"/>
      <c r="DD39" s="882"/>
      <c r="DE39" s="882"/>
      <c r="DF39" s="882"/>
      <c r="DG39" s="882"/>
      <c r="DH39" s="883"/>
      <c r="DI39" s="930" t="s">
        <v>393</v>
      </c>
      <c r="DJ39" s="931"/>
      <c r="DK39" s="931"/>
      <c r="DL39" s="931"/>
      <c r="DM39" s="931"/>
      <c r="DN39" s="932"/>
      <c r="DO39" s="176"/>
    </row>
    <row r="40" spans="1:119" ht="61.5" customHeight="1" thickBot="1">
      <c r="A40" s="176"/>
      <c r="B40" s="902"/>
      <c r="C40" s="903"/>
      <c r="D40" s="903"/>
      <c r="E40" s="904"/>
      <c r="F40" s="913"/>
      <c r="G40" s="914"/>
      <c r="H40" s="914"/>
      <c r="I40" s="914"/>
      <c r="J40" s="914"/>
      <c r="K40" s="914"/>
      <c r="L40" s="914"/>
      <c r="M40" s="914"/>
      <c r="N40" s="914"/>
      <c r="O40" s="915"/>
      <c r="P40" s="919"/>
      <c r="Q40" s="920"/>
      <c r="R40" s="920"/>
      <c r="S40" s="920"/>
      <c r="T40" s="920"/>
      <c r="U40" s="920"/>
      <c r="V40" s="920"/>
      <c r="W40" s="920"/>
      <c r="X40" s="920"/>
      <c r="Y40" s="920"/>
      <c r="Z40" s="920"/>
      <c r="AA40" s="920"/>
      <c r="AB40" s="920"/>
      <c r="AC40" s="920"/>
      <c r="AD40" s="920"/>
      <c r="AE40" s="920"/>
      <c r="AF40" s="920"/>
      <c r="AG40" s="920"/>
      <c r="AH40" s="920"/>
      <c r="AI40" s="921"/>
      <c r="AJ40" s="947" t="s">
        <v>424</v>
      </c>
      <c r="AK40" s="948"/>
      <c r="AL40" s="948"/>
      <c r="AM40" s="948"/>
      <c r="AN40" s="948"/>
      <c r="AO40" s="948"/>
      <c r="AP40" s="948"/>
      <c r="AQ40" s="949"/>
      <c r="AR40" s="950" t="s">
        <v>425</v>
      </c>
      <c r="AS40" s="927"/>
      <c r="AT40" s="927"/>
      <c r="AU40" s="927"/>
      <c r="AV40" s="927"/>
      <c r="AW40" s="927"/>
      <c r="AX40" s="927"/>
      <c r="AY40" s="927"/>
      <c r="AZ40" s="934"/>
      <c r="BA40" s="947" t="s">
        <v>426</v>
      </c>
      <c r="BB40" s="948"/>
      <c r="BC40" s="948"/>
      <c r="BD40" s="948"/>
      <c r="BE40" s="948"/>
      <c r="BF40" s="948"/>
      <c r="BG40" s="948"/>
      <c r="BH40" s="948"/>
      <c r="BI40" s="951"/>
      <c r="BJ40" s="947" t="s">
        <v>427</v>
      </c>
      <c r="BK40" s="948"/>
      <c r="BL40" s="948"/>
      <c r="BM40" s="948"/>
      <c r="BN40" s="948"/>
      <c r="BO40" s="948"/>
      <c r="BP40" s="948"/>
      <c r="BQ40" s="948"/>
      <c r="BR40" s="948"/>
      <c r="BS40" s="948"/>
      <c r="BT40" s="948"/>
      <c r="BU40" s="948"/>
      <c r="BV40" s="192" t="s">
        <v>428</v>
      </c>
      <c r="BW40" s="882" t="s">
        <v>429</v>
      </c>
      <c r="BX40" s="883"/>
      <c r="BY40" s="884" t="s">
        <v>430</v>
      </c>
      <c r="BZ40" s="882"/>
      <c r="CA40" s="882"/>
      <c r="CB40" s="882"/>
      <c r="CC40" s="883"/>
      <c r="CD40" s="933" t="s">
        <v>431</v>
      </c>
      <c r="CE40" s="924"/>
      <c r="CF40" s="924"/>
      <c r="CG40" s="924"/>
      <c r="CH40" s="924"/>
      <c r="CI40" s="924"/>
      <c r="CJ40" s="924"/>
      <c r="CK40" s="924"/>
      <c r="CL40" s="884" t="s">
        <v>432</v>
      </c>
      <c r="CM40" s="882"/>
      <c r="CN40" s="882"/>
      <c r="CO40" s="882"/>
      <c r="CP40" s="882"/>
      <c r="CQ40" s="882"/>
      <c r="CR40" s="882"/>
      <c r="CS40" s="883"/>
      <c r="CT40" s="926" t="s">
        <v>433</v>
      </c>
      <c r="CU40" s="927"/>
      <c r="CV40" s="927"/>
      <c r="CW40" s="927"/>
      <c r="CX40" s="927"/>
      <c r="CY40" s="927"/>
      <c r="CZ40" s="927"/>
      <c r="DA40" s="934"/>
      <c r="DB40" s="884" t="s">
        <v>434</v>
      </c>
      <c r="DC40" s="882"/>
      <c r="DD40" s="882"/>
      <c r="DE40" s="882"/>
      <c r="DF40" s="882"/>
      <c r="DG40" s="882"/>
      <c r="DH40" s="883"/>
      <c r="DI40" s="933"/>
      <c r="DJ40" s="924"/>
      <c r="DK40" s="924"/>
      <c r="DL40" s="924"/>
      <c r="DM40" s="924"/>
      <c r="DN40" s="925"/>
      <c r="DO40" s="176"/>
    </row>
    <row r="41" spans="1:119" ht="12.75" customHeight="1" thickBot="1">
      <c r="A41" s="176"/>
      <c r="B41" s="902"/>
      <c r="C41" s="903"/>
      <c r="D41" s="903"/>
      <c r="E41" s="904"/>
      <c r="F41" s="935">
        <v>1</v>
      </c>
      <c r="G41" s="936"/>
      <c r="H41" s="936"/>
      <c r="I41" s="936"/>
      <c r="J41" s="936"/>
      <c r="K41" s="936"/>
      <c r="L41" s="936"/>
      <c r="M41" s="936"/>
      <c r="N41" s="936"/>
      <c r="O41" s="937"/>
      <c r="P41" s="938">
        <v>2</v>
      </c>
      <c r="Q41" s="939"/>
      <c r="R41" s="939"/>
      <c r="S41" s="939"/>
      <c r="T41" s="939"/>
      <c r="U41" s="939"/>
      <c r="V41" s="939"/>
      <c r="W41" s="939"/>
      <c r="X41" s="939"/>
      <c r="Y41" s="939"/>
      <c r="Z41" s="939"/>
      <c r="AA41" s="939"/>
      <c r="AB41" s="939"/>
      <c r="AC41" s="939"/>
      <c r="AD41" s="939"/>
      <c r="AE41" s="939"/>
      <c r="AF41" s="939"/>
      <c r="AG41" s="939"/>
      <c r="AH41" s="939"/>
      <c r="AI41" s="940"/>
      <c r="AJ41" s="941">
        <v>3</v>
      </c>
      <c r="AK41" s="942"/>
      <c r="AL41" s="942"/>
      <c r="AM41" s="942"/>
      <c r="AN41" s="942"/>
      <c r="AO41" s="942"/>
      <c r="AP41" s="942"/>
      <c r="AQ41" s="943"/>
      <c r="AR41" s="941">
        <v>4</v>
      </c>
      <c r="AS41" s="942"/>
      <c r="AT41" s="942"/>
      <c r="AU41" s="942"/>
      <c r="AV41" s="942"/>
      <c r="AW41" s="942"/>
      <c r="AX41" s="942"/>
      <c r="AY41" s="942"/>
      <c r="AZ41" s="942"/>
      <c r="BA41" s="944">
        <v>5</v>
      </c>
      <c r="BB41" s="890"/>
      <c r="BC41" s="890"/>
      <c r="BD41" s="890"/>
      <c r="BE41" s="890"/>
      <c r="BF41" s="890"/>
      <c r="BG41" s="890"/>
      <c r="BH41" s="890"/>
      <c r="BI41" s="890"/>
      <c r="BJ41" s="945">
        <v>6</v>
      </c>
      <c r="BK41" s="946"/>
      <c r="BL41" s="946"/>
      <c r="BM41" s="946"/>
      <c r="BN41" s="946"/>
      <c r="BO41" s="946"/>
      <c r="BP41" s="946"/>
      <c r="BQ41" s="946"/>
      <c r="BR41" s="946"/>
      <c r="BS41" s="946"/>
      <c r="BT41" s="946"/>
      <c r="BU41" s="946"/>
      <c r="BV41" s="193">
        <v>7</v>
      </c>
      <c r="BW41" s="890" t="s">
        <v>435</v>
      </c>
      <c r="BX41" s="890"/>
      <c r="BY41" s="891">
        <v>8</v>
      </c>
      <c r="BZ41" s="892"/>
      <c r="CA41" s="892"/>
      <c r="CB41" s="892"/>
      <c r="CC41" s="893"/>
      <c r="CD41" s="891" t="s">
        <v>436</v>
      </c>
      <c r="CE41" s="892"/>
      <c r="CF41" s="892"/>
      <c r="CG41" s="892"/>
      <c r="CH41" s="892"/>
      <c r="CI41" s="892"/>
      <c r="CJ41" s="892"/>
      <c r="CK41" s="893"/>
      <c r="CL41" s="890">
        <v>9</v>
      </c>
      <c r="CM41" s="890"/>
      <c r="CN41" s="890"/>
      <c r="CO41" s="890"/>
      <c r="CP41" s="890"/>
      <c r="CQ41" s="890"/>
      <c r="CR41" s="890"/>
      <c r="CS41" s="894"/>
      <c r="CT41" s="891" t="s">
        <v>437</v>
      </c>
      <c r="CU41" s="892"/>
      <c r="CV41" s="892"/>
      <c r="CW41" s="892"/>
      <c r="CX41" s="892"/>
      <c r="CY41" s="892"/>
      <c r="CZ41" s="892"/>
      <c r="DA41" s="893"/>
      <c r="DB41" s="891">
        <v>10</v>
      </c>
      <c r="DC41" s="892"/>
      <c r="DD41" s="892"/>
      <c r="DE41" s="892"/>
      <c r="DF41" s="892"/>
      <c r="DG41" s="892"/>
      <c r="DH41" s="895"/>
      <c r="DI41" s="885">
        <v>11</v>
      </c>
      <c r="DJ41" s="885"/>
      <c r="DK41" s="885"/>
      <c r="DL41" s="885"/>
      <c r="DM41" s="885"/>
      <c r="DN41" s="885"/>
      <c r="DO41" s="176"/>
    </row>
    <row r="42" spans="1:119" ht="12.75" customHeight="1" thickBot="1">
      <c r="A42" s="176"/>
      <c r="B42" s="905"/>
      <c r="C42" s="906"/>
      <c r="D42" s="906"/>
      <c r="E42" s="906"/>
      <c r="F42" s="886"/>
      <c r="G42" s="887"/>
      <c r="H42" s="887"/>
      <c r="I42" s="887"/>
      <c r="J42" s="887"/>
      <c r="K42" s="887"/>
      <c r="L42" s="887"/>
      <c r="M42" s="887"/>
      <c r="N42" s="887"/>
      <c r="O42" s="888"/>
      <c r="P42" s="889"/>
      <c r="Q42" s="879"/>
      <c r="R42" s="880"/>
      <c r="S42" s="880"/>
      <c r="T42" s="880"/>
      <c r="U42" s="880"/>
      <c r="V42" s="880"/>
      <c r="W42" s="880"/>
      <c r="X42" s="877"/>
      <c r="Y42" s="878"/>
      <c r="Z42" s="879"/>
      <c r="AA42" s="879"/>
      <c r="AB42" s="880"/>
      <c r="AC42" s="880"/>
      <c r="AD42" s="880"/>
      <c r="AE42" s="880"/>
      <c r="AF42" s="880"/>
      <c r="AG42" s="880"/>
      <c r="AH42" s="880"/>
      <c r="AI42" s="881"/>
      <c r="AJ42" s="871"/>
      <c r="AK42" s="872"/>
      <c r="AL42" s="872"/>
      <c r="AM42" s="872"/>
      <c r="AN42" s="872"/>
      <c r="AO42" s="872"/>
      <c r="AP42" s="872"/>
      <c r="AQ42" s="872"/>
      <c r="AR42" s="871"/>
      <c r="AS42" s="872"/>
      <c r="AT42" s="872"/>
      <c r="AU42" s="872"/>
      <c r="AV42" s="872"/>
      <c r="AW42" s="872"/>
      <c r="AX42" s="872"/>
      <c r="AY42" s="872"/>
      <c r="AZ42" s="872"/>
      <c r="BA42" s="871"/>
      <c r="BB42" s="872"/>
      <c r="BC42" s="872"/>
      <c r="BD42" s="872"/>
      <c r="BE42" s="872"/>
      <c r="BF42" s="872"/>
      <c r="BG42" s="872"/>
      <c r="BH42" s="872"/>
      <c r="BI42" s="872"/>
      <c r="BJ42" s="873"/>
      <c r="BK42" s="874"/>
      <c r="BL42" s="874"/>
      <c r="BM42" s="874"/>
      <c r="BN42" s="874"/>
      <c r="BO42" s="874"/>
      <c r="BP42" s="874"/>
      <c r="BQ42" s="874"/>
      <c r="BR42" s="874"/>
      <c r="BS42" s="874"/>
      <c r="BT42" s="874"/>
      <c r="BU42" s="874"/>
      <c r="BV42" s="194"/>
      <c r="BW42" s="872"/>
      <c r="BX42" s="875"/>
      <c r="BY42" s="876"/>
      <c r="BZ42" s="876"/>
      <c r="CA42" s="876"/>
      <c r="CB42" s="876"/>
      <c r="CC42" s="876"/>
      <c r="CD42" s="871"/>
      <c r="CE42" s="872"/>
      <c r="CF42" s="872"/>
      <c r="CG42" s="872"/>
      <c r="CH42" s="872"/>
      <c r="CI42" s="872"/>
      <c r="CJ42" s="872"/>
      <c r="CK42" s="875"/>
      <c r="CL42" s="876"/>
      <c r="CM42" s="876"/>
      <c r="CN42" s="876"/>
      <c r="CO42" s="876"/>
      <c r="CP42" s="876"/>
      <c r="CQ42" s="876"/>
      <c r="CR42" s="876"/>
      <c r="CS42" s="876"/>
      <c r="CT42" s="871"/>
      <c r="CU42" s="872"/>
      <c r="CV42" s="872"/>
      <c r="CW42" s="872"/>
      <c r="CX42" s="872"/>
      <c r="CY42" s="872"/>
      <c r="CZ42" s="872"/>
      <c r="DA42" s="875"/>
      <c r="DB42" s="871"/>
      <c r="DC42" s="872"/>
      <c r="DD42" s="872"/>
      <c r="DE42" s="872"/>
      <c r="DF42" s="872"/>
      <c r="DG42" s="872"/>
      <c r="DH42" s="896"/>
      <c r="DI42" s="897"/>
      <c r="DJ42" s="897"/>
      <c r="DK42" s="897"/>
      <c r="DL42" s="897"/>
      <c r="DM42" s="897"/>
      <c r="DN42" s="897"/>
      <c r="DO42" s="176"/>
    </row>
    <row r="43" spans="1:119" ht="7.5" customHeight="1">
      <c r="A43" s="176"/>
      <c r="B43" s="815"/>
      <c r="C43" s="815"/>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15"/>
      <c r="AY43" s="815"/>
      <c r="AZ43" s="815"/>
      <c r="BA43" s="815"/>
      <c r="BB43" s="815"/>
      <c r="BC43" s="815"/>
      <c r="BD43" s="815"/>
      <c r="BE43" s="815"/>
      <c r="BF43" s="815"/>
      <c r="BG43" s="815"/>
      <c r="BH43" s="815"/>
      <c r="BI43" s="815"/>
      <c r="BJ43" s="815"/>
      <c r="BK43" s="815"/>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5"/>
      <c r="DI43" s="815"/>
      <c r="DJ43" s="815"/>
      <c r="DK43" s="815"/>
      <c r="DL43" s="815"/>
      <c r="DM43" s="815"/>
      <c r="DN43" s="815"/>
      <c r="DO43" s="176"/>
    </row>
    <row r="44" spans="1:119" ht="23.25" customHeight="1">
      <c r="A44" s="176"/>
      <c r="B44" s="819"/>
      <c r="C44" s="819"/>
      <c r="D44" s="819"/>
      <c r="E44" s="819"/>
      <c r="F44" s="866" t="s">
        <v>438</v>
      </c>
      <c r="G44" s="867"/>
      <c r="H44" s="867"/>
      <c r="I44" s="867"/>
      <c r="J44" s="867"/>
      <c r="K44" s="867"/>
      <c r="L44" s="867"/>
      <c r="M44" s="867"/>
      <c r="N44" s="867"/>
      <c r="O44" s="867"/>
      <c r="P44" s="867"/>
      <c r="Q44" s="868"/>
      <c r="R44" s="858"/>
      <c r="S44" s="858"/>
      <c r="T44" s="858"/>
      <c r="U44" s="858"/>
      <c r="V44" s="858"/>
      <c r="W44" s="858"/>
      <c r="X44" s="869"/>
      <c r="Y44" s="870"/>
      <c r="Z44" s="858"/>
      <c r="AA44" s="858"/>
      <c r="AB44" s="854"/>
      <c r="AC44" s="854"/>
      <c r="AD44" s="862">
        <v>4</v>
      </c>
      <c r="AE44" s="863"/>
      <c r="AF44" s="864" t="s">
        <v>439</v>
      </c>
      <c r="AG44" s="819"/>
      <c r="AH44" s="819"/>
      <c r="AI44" s="819"/>
      <c r="AJ44" s="819"/>
      <c r="AK44" s="819"/>
      <c r="AL44" s="819"/>
      <c r="AM44" s="819"/>
      <c r="AN44" s="819"/>
      <c r="AO44" s="819"/>
      <c r="AP44" s="819"/>
      <c r="AQ44" s="819"/>
      <c r="AR44" s="819"/>
      <c r="AS44" s="819"/>
      <c r="AT44" s="819"/>
      <c r="AU44" s="819"/>
      <c r="AV44" s="865"/>
      <c r="AW44" s="858"/>
      <c r="AX44" s="858"/>
      <c r="AY44" s="858"/>
      <c r="AZ44" s="858"/>
      <c r="BA44" s="858"/>
      <c r="BB44" s="858"/>
      <c r="BC44" s="854"/>
      <c r="BD44" s="854"/>
      <c r="BE44" s="858"/>
      <c r="BF44" s="858"/>
      <c r="BG44" s="855">
        <v>4</v>
      </c>
      <c r="BH44" s="855"/>
      <c r="BI44" s="859" t="s">
        <v>440</v>
      </c>
      <c r="BJ44" s="860"/>
      <c r="BK44" s="860"/>
      <c r="BL44" s="860"/>
      <c r="BM44" s="860"/>
      <c r="BN44" s="860"/>
      <c r="BO44" s="860"/>
      <c r="BP44" s="860"/>
      <c r="BQ44" s="860"/>
      <c r="BR44" s="860"/>
      <c r="BS44" s="860"/>
      <c r="BT44" s="860"/>
      <c r="BU44" s="860"/>
      <c r="BV44" s="860"/>
      <c r="BW44" s="860"/>
      <c r="BX44" s="860"/>
      <c r="BY44" s="860"/>
      <c r="BZ44" s="860"/>
      <c r="CA44" s="861"/>
      <c r="CB44" s="854"/>
      <c r="CC44" s="854"/>
      <c r="CD44" s="854"/>
      <c r="CE44" s="854"/>
      <c r="CF44" s="854"/>
      <c r="CG44" s="854"/>
      <c r="CH44" s="854"/>
      <c r="CI44" s="854"/>
      <c r="CJ44" s="855">
        <v>4</v>
      </c>
      <c r="CK44" s="855"/>
      <c r="CL44" s="856"/>
      <c r="CM44" s="823"/>
      <c r="CN44" s="823"/>
      <c r="CO44" s="823"/>
      <c r="CP44" s="823"/>
      <c r="CQ44" s="823"/>
      <c r="CR44" s="823"/>
      <c r="CS44" s="823"/>
      <c r="CT44" s="823"/>
      <c r="CU44" s="823"/>
      <c r="CV44" s="823"/>
      <c r="CW44" s="823"/>
      <c r="CX44" s="823"/>
      <c r="CY44" s="823"/>
      <c r="CZ44" s="823"/>
      <c r="DA44" s="823"/>
      <c r="DB44" s="823"/>
      <c r="DC44" s="823"/>
      <c r="DD44" s="823"/>
      <c r="DE44" s="823"/>
      <c r="DF44" s="823"/>
      <c r="DG44" s="823"/>
      <c r="DH44" s="823"/>
      <c r="DI44" s="823"/>
      <c r="DJ44" s="823"/>
      <c r="DK44" s="823"/>
      <c r="DL44" s="823"/>
      <c r="DM44" s="823"/>
      <c r="DN44" s="823"/>
      <c r="DO44" s="176"/>
    </row>
    <row r="45" spans="1:119" ht="7.5" customHeight="1">
      <c r="A45" s="176"/>
      <c r="B45" s="857"/>
      <c r="C45" s="857"/>
      <c r="D45" s="857"/>
      <c r="E45" s="857"/>
      <c r="F45" s="857"/>
      <c r="G45" s="857"/>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c r="BA45" s="857"/>
      <c r="BB45" s="857"/>
      <c r="BC45" s="857"/>
      <c r="BD45" s="857"/>
      <c r="BE45" s="857"/>
      <c r="BF45" s="857"/>
      <c r="BG45" s="857"/>
      <c r="BH45" s="857"/>
      <c r="BI45" s="857"/>
      <c r="BJ45" s="857"/>
      <c r="BK45" s="857"/>
      <c r="BL45" s="857"/>
      <c r="BM45" s="857"/>
      <c r="BN45" s="857"/>
      <c r="BO45" s="857"/>
      <c r="BP45" s="857"/>
      <c r="BQ45" s="857"/>
      <c r="BR45" s="857"/>
      <c r="BS45" s="857"/>
      <c r="BT45" s="857"/>
      <c r="BU45" s="857"/>
      <c r="BV45" s="857"/>
      <c r="BW45" s="857"/>
      <c r="BX45" s="857"/>
      <c r="BY45" s="857"/>
      <c r="BZ45" s="857"/>
      <c r="CA45" s="857"/>
      <c r="CB45" s="857"/>
      <c r="CC45" s="857"/>
      <c r="CD45" s="857"/>
      <c r="CE45" s="857"/>
      <c r="CF45" s="857"/>
      <c r="CG45" s="857"/>
      <c r="CH45" s="857"/>
      <c r="CI45" s="857"/>
      <c r="CJ45" s="857"/>
      <c r="CK45" s="857"/>
      <c r="CL45" s="857"/>
      <c r="CM45" s="857"/>
      <c r="CN45" s="857"/>
      <c r="CO45" s="857"/>
      <c r="CP45" s="857"/>
      <c r="CQ45" s="857"/>
      <c r="CR45" s="857"/>
      <c r="CS45" s="857"/>
      <c r="CT45" s="857"/>
      <c r="CU45" s="857"/>
      <c r="CV45" s="857"/>
      <c r="CW45" s="857"/>
      <c r="CX45" s="857"/>
      <c r="CY45" s="857"/>
      <c r="CZ45" s="857"/>
      <c r="DA45" s="857"/>
      <c r="DB45" s="857"/>
      <c r="DC45" s="857"/>
      <c r="DD45" s="857"/>
      <c r="DE45" s="857"/>
      <c r="DF45" s="857"/>
      <c r="DG45" s="857"/>
      <c r="DH45" s="857"/>
      <c r="DI45" s="857"/>
      <c r="DJ45" s="857"/>
      <c r="DK45" s="857"/>
      <c r="DL45" s="857"/>
      <c r="DM45" s="857"/>
      <c r="DN45" s="857"/>
    </row>
    <row r="46" spans="1:119" ht="13.25" customHeight="1">
      <c r="A46" s="176"/>
      <c r="B46" s="850" t="s">
        <v>441</v>
      </c>
      <c r="C46" s="850"/>
      <c r="D46" s="850"/>
      <c r="E46" s="850"/>
      <c r="F46" s="850"/>
      <c r="G46" s="850"/>
      <c r="H46" s="850"/>
      <c r="I46" s="850"/>
      <c r="J46" s="851"/>
      <c r="K46" s="852">
        <v>3</v>
      </c>
      <c r="L46" s="842"/>
      <c r="M46" s="852">
        <v>1</v>
      </c>
      <c r="N46" s="842"/>
      <c r="O46" s="842">
        <v>0</v>
      </c>
      <c r="P46" s="842"/>
      <c r="Q46" s="842">
        <v>1</v>
      </c>
      <c r="R46" s="842"/>
      <c r="S46" s="842">
        <v>2</v>
      </c>
      <c r="T46" s="842"/>
      <c r="U46" s="842">
        <v>0</v>
      </c>
      <c r="V46" s="842"/>
      <c r="W46" s="842">
        <v>2</v>
      </c>
      <c r="X46" s="842"/>
      <c r="Y46" s="842">
        <v>3</v>
      </c>
      <c r="Z46" s="842"/>
      <c r="AA46" s="843"/>
      <c r="AB46" s="844"/>
      <c r="AC46" s="844"/>
      <c r="AD46" s="844"/>
      <c r="AE46" s="844"/>
      <c r="AF46" s="844"/>
      <c r="AG46" s="844"/>
      <c r="AH46" s="844"/>
      <c r="AI46" s="844"/>
      <c r="AJ46" s="844"/>
      <c r="AK46" s="844"/>
      <c r="AL46" s="844"/>
      <c r="AM46" s="844"/>
      <c r="AN46" s="844"/>
      <c r="AO46" s="844"/>
      <c r="AP46" s="844"/>
      <c r="AQ46" s="844"/>
      <c r="AR46" s="844"/>
      <c r="AS46" s="844"/>
      <c r="AT46" s="844"/>
      <c r="AU46" s="844"/>
      <c r="AV46" s="844"/>
      <c r="AW46" s="844"/>
      <c r="AX46" s="844"/>
      <c r="AY46" s="844"/>
      <c r="AZ46" s="844"/>
      <c r="BA46" s="844"/>
      <c r="BB46" s="844"/>
      <c r="BC46" s="844"/>
      <c r="BD46" s="844"/>
      <c r="BE46" s="844"/>
      <c r="BF46" s="844"/>
      <c r="BG46" s="844"/>
      <c r="BH46" s="844"/>
      <c r="BI46" s="844"/>
      <c r="BJ46" s="844"/>
      <c r="BK46" s="844"/>
      <c r="BL46" s="844"/>
      <c r="BM46" s="844"/>
      <c r="BN46" s="844"/>
      <c r="BO46" s="844"/>
      <c r="BP46" s="844"/>
      <c r="BQ46" s="844"/>
      <c r="BR46" s="844"/>
      <c r="BS46" s="844"/>
      <c r="BT46" s="844"/>
      <c r="BU46" s="844"/>
      <c r="BV46" s="844"/>
      <c r="BW46" s="844"/>
      <c r="BX46" s="844"/>
      <c r="BY46" s="844"/>
      <c r="BZ46" s="844"/>
      <c r="CA46" s="844"/>
      <c r="CB46" s="844"/>
      <c r="CC46" s="844"/>
      <c r="CD46" s="844"/>
      <c r="CE46" s="844"/>
      <c r="CF46" s="844"/>
      <c r="CG46" s="844"/>
      <c r="CH46" s="844"/>
      <c r="CI46" s="844"/>
      <c r="CJ46" s="844"/>
      <c r="CK46" s="844"/>
      <c r="CL46" s="844"/>
      <c r="CM46" s="844"/>
      <c r="CN46" s="844"/>
      <c r="CO46" s="844"/>
      <c r="CP46" s="845" t="s">
        <v>442</v>
      </c>
      <c r="CQ46" s="846"/>
      <c r="CR46" s="846"/>
      <c r="CS46" s="846"/>
      <c r="CT46" s="846"/>
      <c r="CU46" s="846"/>
      <c r="CV46" s="846"/>
      <c r="CW46" s="846"/>
      <c r="CX46" s="846"/>
      <c r="CY46" s="846"/>
      <c r="CZ46" s="846"/>
      <c r="DA46" s="846"/>
      <c r="DB46" s="846"/>
      <c r="DC46" s="846"/>
      <c r="DD46" s="846"/>
      <c r="DE46" s="846"/>
      <c r="DF46" s="846"/>
      <c r="DG46" s="846"/>
      <c r="DH46" s="846"/>
      <c r="DI46" s="846"/>
      <c r="DJ46" s="846"/>
      <c r="DK46" s="846"/>
      <c r="DL46" s="846"/>
      <c r="DM46" s="846"/>
      <c r="DN46" s="847"/>
      <c r="DO46" s="815"/>
    </row>
    <row r="47" spans="1:119" ht="9" customHeight="1">
      <c r="A47" s="176"/>
      <c r="B47" s="849"/>
      <c r="C47" s="849"/>
      <c r="D47" s="849"/>
      <c r="E47" s="849"/>
      <c r="F47" s="849"/>
      <c r="G47" s="849"/>
      <c r="H47" s="849"/>
      <c r="I47" s="849"/>
      <c r="J47" s="849"/>
      <c r="K47" s="849"/>
      <c r="L47" s="849"/>
      <c r="M47" s="849"/>
      <c r="N47" s="849"/>
      <c r="O47" s="849"/>
      <c r="P47" s="849"/>
      <c r="Q47" s="849"/>
      <c r="R47" s="849"/>
      <c r="S47" s="849"/>
      <c r="T47" s="849"/>
      <c r="U47" s="849"/>
      <c r="V47" s="849"/>
      <c r="W47" s="849"/>
      <c r="X47" s="849"/>
      <c r="Y47" s="849"/>
      <c r="Z47" s="849"/>
      <c r="AA47" s="849"/>
      <c r="AB47" s="849"/>
      <c r="AC47" s="849"/>
      <c r="AD47" s="849"/>
      <c r="AE47" s="849"/>
      <c r="AF47" s="849"/>
      <c r="AG47" s="849"/>
      <c r="AH47" s="849"/>
      <c r="AI47" s="849"/>
      <c r="AJ47" s="849"/>
      <c r="AK47" s="849"/>
      <c r="AL47" s="849"/>
      <c r="AM47" s="849"/>
      <c r="AN47" s="849"/>
      <c r="AO47" s="849"/>
      <c r="AP47" s="849"/>
      <c r="AQ47" s="849"/>
      <c r="AR47" s="849"/>
      <c r="AS47" s="849"/>
      <c r="AT47" s="849"/>
      <c r="AU47" s="849"/>
      <c r="AV47" s="849"/>
      <c r="AW47" s="849"/>
      <c r="AX47" s="849"/>
      <c r="AY47" s="849"/>
      <c r="AZ47" s="849"/>
      <c r="BA47" s="849"/>
      <c r="BB47" s="849"/>
      <c r="BC47" s="849"/>
      <c r="BD47" s="849"/>
      <c r="BE47" s="849"/>
      <c r="BF47" s="849"/>
      <c r="BG47" s="849"/>
      <c r="BH47" s="849"/>
      <c r="BI47" s="849"/>
      <c r="BJ47" s="849"/>
      <c r="BK47" s="849"/>
      <c r="BL47" s="849"/>
      <c r="BM47" s="849"/>
      <c r="BN47" s="849"/>
      <c r="BO47" s="849"/>
      <c r="BP47" s="849"/>
      <c r="BQ47" s="849"/>
      <c r="BR47" s="849"/>
      <c r="BS47" s="849"/>
      <c r="BT47" s="849"/>
      <c r="BU47" s="849"/>
      <c r="BV47" s="849"/>
      <c r="BW47" s="849"/>
      <c r="BX47" s="849"/>
      <c r="BY47" s="849"/>
      <c r="BZ47" s="849"/>
      <c r="CA47" s="849"/>
      <c r="CB47" s="849"/>
      <c r="CC47" s="849"/>
      <c r="CD47" s="849"/>
      <c r="CE47" s="849"/>
      <c r="CF47" s="849"/>
      <c r="CG47" s="849"/>
      <c r="CH47" s="849"/>
      <c r="CI47" s="849"/>
      <c r="CJ47" s="849"/>
      <c r="CK47" s="849"/>
      <c r="CL47" s="849"/>
      <c r="CM47" s="849"/>
      <c r="CN47" s="849"/>
      <c r="CO47" s="849"/>
      <c r="CP47" s="849"/>
      <c r="CQ47" s="849"/>
      <c r="CR47" s="849"/>
      <c r="CS47" s="849"/>
      <c r="CT47" s="849"/>
      <c r="CU47" s="849"/>
      <c r="CV47" s="849"/>
      <c r="CW47" s="849"/>
      <c r="CX47" s="849"/>
      <c r="CY47" s="849"/>
      <c r="CZ47" s="849"/>
      <c r="DA47" s="849"/>
      <c r="DB47" s="849"/>
      <c r="DC47" s="849"/>
      <c r="DD47" s="849"/>
      <c r="DE47" s="849"/>
      <c r="DF47" s="849"/>
      <c r="DG47" s="849"/>
      <c r="DH47" s="849"/>
      <c r="DI47" s="849"/>
      <c r="DJ47" s="849"/>
      <c r="DK47" s="849"/>
      <c r="DL47" s="849"/>
      <c r="DM47" s="849"/>
      <c r="DN47" s="849"/>
      <c r="DO47" s="848"/>
    </row>
    <row r="48" spans="1:119" ht="11.25" customHeight="1">
      <c r="A48" s="176"/>
      <c r="B48" s="827" t="s">
        <v>443</v>
      </c>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c r="AG48" s="827"/>
      <c r="AH48" s="827"/>
      <c r="AI48" s="827"/>
      <c r="AJ48" s="827"/>
      <c r="AK48" s="827"/>
      <c r="AL48" s="827"/>
      <c r="AM48" s="827"/>
      <c r="AN48" s="830">
        <v>1</v>
      </c>
      <c r="AO48" s="831"/>
      <c r="AP48" s="835">
        <v>0</v>
      </c>
      <c r="AQ48" s="835"/>
      <c r="AR48" s="835">
        <v>1</v>
      </c>
      <c r="AS48" s="835"/>
      <c r="AT48" s="835">
        <v>0</v>
      </c>
      <c r="AU48" s="835"/>
      <c r="AV48" s="835">
        <v>1</v>
      </c>
      <c r="AW48" s="835"/>
      <c r="AX48" s="835">
        <v>0</v>
      </c>
      <c r="AY48" s="835"/>
      <c r="AZ48" s="835">
        <v>1</v>
      </c>
      <c r="BA48" s="835"/>
      <c r="BB48" s="828">
        <v>0</v>
      </c>
      <c r="BC48" s="835"/>
      <c r="BD48" s="828">
        <v>1</v>
      </c>
      <c r="BE48" s="829"/>
      <c r="BF48" s="830">
        <v>0</v>
      </c>
      <c r="BG48" s="831"/>
      <c r="BH48" s="823"/>
      <c r="BI48" s="819"/>
      <c r="BJ48" s="832" t="s">
        <v>303</v>
      </c>
      <c r="BK48" s="833"/>
      <c r="BL48" s="833"/>
      <c r="BM48" s="833"/>
      <c r="BN48" s="833"/>
      <c r="BO48" s="833"/>
      <c r="BP48" s="833"/>
      <c r="BQ48" s="833"/>
      <c r="BR48" s="833"/>
      <c r="BS48" s="833"/>
      <c r="BT48" s="823"/>
      <c r="BU48" s="819"/>
      <c r="BV48" s="834" t="s">
        <v>304</v>
      </c>
      <c r="BW48" s="834"/>
      <c r="BX48" s="834"/>
      <c r="BY48" s="834"/>
      <c r="BZ48" s="834"/>
      <c r="CA48" s="834"/>
      <c r="CB48" s="834"/>
      <c r="CC48" s="823"/>
      <c r="CD48" s="823"/>
      <c r="CE48" s="823"/>
      <c r="CF48" s="823"/>
      <c r="CG48" s="823"/>
      <c r="CH48" s="823"/>
      <c r="CI48" s="823"/>
      <c r="CJ48" s="823"/>
      <c r="CK48" s="823"/>
      <c r="CL48" s="823"/>
      <c r="CM48" s="823"/>
      <c r="CN48" s="823"/>
      <c r="CO48" s="823"/>
      <c r="CP48" s="823"/>
      <c r="CQ48" s="823"/>
      <c r="CR48" s="823"/>
      <c r="CS48" s="823"/>
      <c r="CT48" s="823"/>
      <c r="CU48" s="823"/>
      <c r="CV48" s="823"/>
      <c r="CW48" s="823"/>
      <c r="CX48" s="823"/>
      <c r="CY48" s="823"/>
      <c r="CZ48" s="823"/>
      <c r="DA48" s="823"/>
      <c r="DB48" s="823"/>
      <c r="DC48" s="823"/>
      <c r="DD48" s="823"/>
      <c r="DE48" s="823"/>
      <c r="DF48" s="823"/>
      <c r="DG48" s="823"/>
      <c r="DH48" s="823"/>
      <c r="DI48" s="823"/>
      <c r="DJ48" s="823"/>
      <c r="DK48" s="823"/>
      <c r="DL48" s="823"/>
      <c r="DM48" s="823"/>
      <c r="DN48" s="823"/>
      <c r="DO48" s="848"/>
    </row>
    <row r="49" spans="1:119" ht="36" customHeight="1">
      <c r="A49" s="176"/>
      <c r="B49" s="827"/>
      <c r="C49" s="827"/>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1" t="s">
        <v>444</v>
      </c>
      <c r="AO49" s="841"/>
      <c r="AP49" s="841"/>
      <c r="AQ49" s="841"/>
      <c r="AR49" s="841"/>
      <c r="AS49" s="841"/>
      <c r="AT49" s="841"/>
      <c r="AU49" s="841"/>
      <c r="AV49" s="841"/>
      <c r="AW49" s="841"/>
      <c r="AX49" s="841"/>
      <c r="AY49" s="841"/>
      <c r="AZ49" s="841"/>
      <c r="BA49" s="841"/>
      <c r="BB49" s="841"/>
      <c r="BC49" s="841"/>
      <c r="BD49" s="841"/>
      <c r="BE49" s="841"/>
      <c r="BF49" s="819"/>
      <c r="BG49" s="819"/>
      <c r="BH49" s="819"/>
      <c r="BI49" s="819"/>
      <c r="BJ49" s="821" t="s">
        <v>445</v>
      </c>
      <c r="BK49" s="841"/>
      <c r="BL49" s="841"/>
      <c r="BM49" s="841"/>
      <c r="BN49" s="841"/>
      <c r="BO49" s="841"/>
      <c r="BP49" s="841"/>
      <c r="BQ49" s="841"/>
      <c r="BR49" s="841"/>
      <c r="BS49" s="841"/>
      <c r="BT49" s="819"/>
      <c r="BU49" s="819"/>
      <c r="BV49" s="853" t="s">
        <v>446</v>
      </c>
      <c r="BW49" s="853"/>
      <c r="BX49" s="853"/>
      <c r="BY49" s="853"/>
      <c r="BZ49" s="853"/>
      <c r="CA49" s="853"/>
      <c r="CB49" s="853"/>
      <c r="CC49" s="823"/>
      <c r="CD49" s="823"/>
      <c r="CE49" s="823"/>
      <c r="CF49" s="823"/>
      <c r="CG49" s="823"/>
      <c r="CH49" s="823"/>
      <c r="CI49" s="823"/>
      <c r="CJ49" s="823"/>
      <c r="CK49" s="823"/>
      <c r="CL49" s="823"/>
      <c r="CM49" s="823"/>
      <c r="CN49" s="823"/>
      <c r="CO49" s="823"/>
      <c r="CP49" s="823"/>
      <c r="CQ49" s="823"/>
      <c r="CR49" s="823"/>
      <c r="CS49" s="823"/>
      <c r="CT49" s="823"/>
      <c r="CU49" s="823"/>
      <c r="CV49" s="823"/>
      <c r="CW49" s="823"/>
      <c r="CX49" s="823"/>
      <c r="CY49" s="823"/>
      <c r="CZ49" s="823"/>
      <c r="DA49" s="823"/>
      <c r="DB49" s="823"/>
      <c r="DC49" s="823"/>
      <c r="DD49" s="823"/>
      <c r="DE49" s="823"/>
      <c r="DF49" s="823"/>
      <c r="DG49" s="823"/>
      <c r="DH49" s="823"/>
      <c r="DI49" s="823"/>
      <c r="DJ49" s="823"/>
      <c r="DK49" s="823"/>
      <c r="DL49" s="823"/>
      <c r="DM49" s="823"/>
      <c r="DN49" s="823"/>
      <c r="DO49" s="848"/>
    </row>
    <row r="50" spans="1:119" ht="12" customHeight="1">
      <c r="A50" s="176"/>
      <c r="B50" s="815"/>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815"/>
      <c r="AN50" s="815"/>
      <c r="AO50" s="815"/>
      <c r="AP50" s="815"/>
      <c r="AQ50" s="815"/>
      <c r="AR50" s="815"/>
      <c r="AS50" s="815"/>
      <c r="AT50" s="815"/>
      <c r="AU50" s="815"/>
      <c r="AV50" s="815"/>
      <c r="AW50" s="815"/>
      <c r="AX50" s="815"/>
      <c r="AY50" s="815"/>
      <c r="AZ50" s="815"/>
      <c r="BA50" s="815"/>
      <c r="BB50" s="815"/>
      <c r="BC50" s="815"/>
      <c r="BD50" s="815"/>
      <c r="BE50" s="815"/>
      <c r="BF50" s="815"/>
      <c r="BG50" s="815"/>
      <c r="BH50" s="815"/>
      <c r="BI50" s="815"/>
      <c r="BJ50" s="815"/>
      <c r="BK50" s="815"/>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5"/>
      <c r="CK50" s="815"/>
      <c r="CL50" s="815"/>
      <c r="CM50" s="815"/>
      <c r="CN50" s="815"/>
      <c r="CO50" s="815"/>
      <c r="CP50" s="815"/>
      <c r="CQ50" s="815"/>
      <c r="CR50" s="815"/>
      <c r="CS50" s="815"/>
      <c r="CT50" s="815"/>
      <c r="CU50" s="815"/>
      <c r="CV50" s="815"/>
      <c r="CW50" s="815"/>
      <c r="CX50" s="815"/>
      <c r="CY50" s="815"/>
      <c r="CZ50" s="815"/>
      <c r="DA50" s="815"/>
      <c r="DB50" s="815"/>
      <c r="DC50" s="815"/>
      <c r="DD50" s="815"/>
      <c r="DE50" s="815"/>
      <c r="DF50" s="815"/>
      <c r="DG50" s="815"/>
      <c r="DH50" s="815"/>
      <c r="DI50" s="815"/>
      <c r="DJ50" s="815"/>
      <c r="DK50" s="815"/>
      <c r="DL50" s="815"/>
      <c r="DM50" s="815"/>
      <c r="DN50" s="815"/>
      <c r="DO50" s="815"/>
    </row>
    <row r="51" spans="1:119" ht="13.5" customHeight="1">
      <c r="A51" s="176"/>
      <c r="B51" s="827" t="s">
        <v>215</v>
      </c>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6">
        <v>2</v>
      </c>
      <c r="AO51" s="825"/>
      <c r="AP51" s="824">
        <v>0</v>
      </c>
      <c r="AQ51" s="825"/>
      <c r="AR51" s="824">
        <v>2</v>
      </c>
      <c r="AS51" s="825"/>
      <c r="AT51" s="824">
        <v>0</v>
      </c>
      <c r="AU51" s="825"/>
      <c r="AV51" s="824">
        <v>2</v>
      </c>
      <c r="AW51" s="825"/>
      <c r="AX51" s="824">
        <v>0</v>
      </c>
      <c r="AY51" s="825"/>
      <c r="AZ51" s="824">
        <v>2</v>
      </c>
      <c r="BA51" s="825"/>
      <c r="BB51" s="826">
        <v>0</v>
      </c>
      <c r="BC51" s="825"/>
      <c r="BD51" s="826">
        <v>2</v>
      </c>
      <c r="BE51" s="825"/>
      <c r="BF51" s="826">
        <v>0</v>
      </c>
      <c r="BG51" s="825"/>
      <c r="BH51" s="836"/>
      <c r="BI51" s="837"/>
      <c r="BJ51" s="832" t="s">
        <v>305</v>
      </c>
      <c r="BK51" s="838"/>
      <c r="BL51" s="838"/>
      <c r="BM51" s="838"/>
      <c r="BN51" s="838"/>
      <c r="BO51" s="838"/>
      <c r="BP51" s="838"/>
      <c r="BQ51" s="838"/>
      <c r="BR51" s="838"/>
      <c r="BS51" s="838"/>
      <c r="BT51" s="823"/>
      <c r="BU51" s="819"/>
      <c r="BV51" s="839" t="s">
        <v>306</v>
      </c>
      <c r="BW51" s="834"/>
      <c r="BX51" s="834"/>
      <c r="BY51" s="834"/>
      <c r="BZ51" s="834"/>
      <c r="CA51" s="834"/>
      <c r="CB51" s="834"/>
      <c r="CC51" s="823"/>
      <c r="CD51" s="823"/>
      <c r="CE51" s="823"/>
      <c r="CF51" s="823"/>
      <c r="CG51" s="823"/>
      <c r="CH51" s="823"/>
      <c r="CI51" s="823"/>
      <c r="CJ51" s="823"/>
      <c r="CK51" s="823"/>
      <c r="CL51" s="823"/>
      <c r="CM51" s="823"/>
      <c r="CN51" s="823"/>
      <c r="CO51" s="823"/>
      <c r="CP51" s="823"/>
      <c r="CQ51" s="823"/>
      <c r="CR51" s="823"/>
      <c r="CS51" s="823"/>
      <c r="CT51" s="823"/>
      <c r="CU51" s="823"/>
      <c r="CV51" s="823"/>
      <c r="CW51" s="823"/>
      <c r="CX51" s="823"/>
      <c r="CY51" s="823"/>
      <c r="CZ51" s="823"/>
      <c r="DA51" s="823"/>
      <c r="DB51" s="823"/>
      <c r="DC51" s="823"/>
      <c r="DD51" s="823"/>
      <c r="DE51" s="823"/>
      <c r="DF51" s="823"/>
      <c r="DG51" s="823"/>
      <c r="DH51" s="823"/>
      <c r="DI51" s="823"/>
      <c r="DJ51" s="823"/>
      <c r="DK51" s="823"/>
      <c r="DL51" s="823"/>
      <c r="DM51" s="823"/>
      <c r="DN51" s="823"/>
    </row>
    <row r="52" spans="1:119" ht="35.25" customHeight="1">
      <c r="A52" s="176"/>
      <c r="B52" s="827"/>
      <c r="C52" s="827"/>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40" t="s">
        <v>444</v>
      </c>
      <c r="AO52" s="841"/>
      <c r="AP52" s="841"/>
      <c r="AQ52" s="841"/>
      <c r="AR52" s="841"/>
      <c r="AS52" s="841"/>
      <c r="AT52" s="841"/>
      <c r="AU52" s="841"/>
      <c r="AV52" s="841"/>
      <c r="AW52" s="841"/>
      <c r="AX52" s="841"/>
      <c r="AY52" s="841"/>
      <c r="AZ52" s="841"/>
      <c r="BA52" s="841"/>
      <c r="BB52" s="841"/>
      <c r="BC52" s="841"/>
      <c r="BD52" s="841"/>
      <c r="BE52" s="841"/>
      <c r="BF52" s="841"/>
      <c r="BG52" s="841"/>
      <c r="BH52" s="819"/>
      <c r="BI52" s="819"/>
      <c r="BJ52" s="820" t="s">
        <v>447</v>
      </c>
      <c r="BK52" s="820"/>
      <c r="BL52" s="820"/>
      <c r="BM52" s="820"/>
      <c r="BN52" s="820"/>
      <c r="BO52" s="820"/>
      <c r="BP52" s="820"/>
      <c r="BQ52" s="820"/>
      <c r="BR52" s="820"/>
      <c r="BS52" s="820"/>
      <c r="BT52" s="819"/>
      <c r="BU52" s="819"/>
      <c r="BV52" s="821" t="s">
        <v>446</v>
      </c>
      <c r="BW52" s="822"/>
      <c r="BX52" s="822"/>
      <c r="BY52" s="822"/>
      <c r="BZ52" s="822"/>
      <c r="CA52" s="822"/>
      <c r="CB52" s="822"/>
      <c r="CC52" s="823"/>
      <c r="CD52" s="823"/>
      <c r="CE52" s="823"/>
      <c r="CF52" s="823"/>
      <c r="CG52" s="823"/>
      <c r="CH52" s="823"/>
      <c r="CI52" s="823"/>
      <c r="CJ52" s="823"/>
      <c r="CK52" s="823"/>
      <c r="CL52" s="823"/>
      <c r="CM52" s="823"/>
      <c r="CN52" s="823"/>
      <c r="CO52" s="823"/>
      <c r="CP52" s="823"/>
      <c r="CQ52" s="823"/>
      <c r="CR52" s="823"/>
      <c r="CS52" s="823"/>
      <c r="CT52" s="823"/>
      <c r="CU52" s="823"/>
      <c r="CV52" s="823"/>
      <c r="CW52" s="823"/>
      <c r="CX52" s="823"/>
      <c r="CY52" s="823"/>
      <c r="CZ52" s="823"/>
      <c r="DA52" s="823"/>
      <c r="DB52" s="823"/>
      <c r="DC52" s="823"/>
      <c r="DD52" s="823"/>
      <c r="DE52" s="823"/>
      <c r="DF52" s="823"/>
      <c r="DG52" s="823"/>
      <c r="DH52" s="823"/>
      <c r="DI52" s="823"/>
      <c r="DJ52" s="823"/>
      <c r="DK52" s="823"/>
      <c r="DL52" s="823"/>
      <c r="DM52" s="823"/>
      <c r="DN52" s="823"/>
    </row>
    <row r="53" spans="1:119" ht="21" customHeight="1">
      <c r="A53" s="816"/>
      <c r="B53" s="815" t="s">
        <v>448</v>
      </c>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15"/>
      <c r="AY53" s="815"/>
      <c r="AZ53" s="815"/>
      <c r="BA53" s="815"/>
      <c r="BB53" s="815"/>
      <c r="BC53" s="815"/>
      <c r="BD53" s="815"/>
      <c r="BE53" s="815"/>
      <c r="BF53" s="815"/>
      <c r="BG53" s="815"/>
      <c r="BH53" s="815"/>
      <c r="BI53" s="815"/>
      <c r="BJ53" s="815"/>
      <c r="BK53" s="815"/>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5"/>
      <c r="DI53" s="815"/>
      <c r="DJ53" s="815"/>
      <c r="DK53" s="815"/>
      <c r="DL53" s="815"/>
      <c r="DM53" s="815"/>
      <c r="DN53" s="815"/>
      <c r="DO53" s="817"/>
    </row>
    <row r="54" spans="1:119" ht="25.5" customHeight="1">
      <c r="A54" s="816"/>
      <c r="B54" s="815" t="s">
        <v>449</v>
      </c>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815"/>
      <c r="AN54" s="815"/>
      <c r="AO54" s="815"/>
      <c r="AP54" s="815"/>
      <c r="AQ54" s="815"/>
      <c r="AR54" s="815"/>
      <c r="AS54" s="815"/>
      <c r="AT54" s="815"/>
      <c r="AU54" s="815"/>
      <c r="AV54" s="815"/>
      <c r="AW54" s="815"/>
      <c r="AX54" s="815"/>
      <c r="AY54" s="815"/>
      <c r="AZ54" s="815"/>
      <c r="BA54" s="815"/>
      <c r="BB54" s="815"/>
      <c r="BC54" s="815"/>
      <c r="BD54" s="815"/>
      <c r="BE54" s="815"/>
      <c r="BF54" s="815"/>
      <c r="BG54" s="815"/>
      <c r="BH54" s="815"/>
      <c r="BI54" s="815"/>
      <c r="BJ54" s="815"/>
      <c r="BK54" s="815"/>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5"/>
      <c r="DI54" s="815"/>
      <c r="DJ54" s="815"/>
      <c r="DK54" s="815"/>
      <c r="DL54" s="815"/>
      <c r="DM54" s="815"/>
      <c r="DN54" s="815"/>
      <c r="DO54" s="817"/>
    </row>
    <row r="55" spans="1:119" ht="10.5" customHeight="1">
      <c r="A55" s="816"/>
      <c r="B55" s="815" t="s">
        <v>450</v>
      </c>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815"/>
      <c r="AO55" s="815"/>
      <c r="AP55" s="815"/>
      <c r="AQ55" s="815"/>
      <c r="AR55" s="815"/>
      <c r="AS55" s="815"/>
      <c r="AT55" s="815"/>
      <c r="AU55" s="815"/>
      <c r="AV55" s="815"/>
      <c r="AW55" s="815"/>
      <c r="AX55" s="815"/>
      <c r="AY55" s="815"/>
      <c r="AZ55" s="815"/>
      <c r="BA55" s="815"/>
      <c r="BB55" s="815"/>
      <c r="BC55" s="815"/>
      <c r="BD55" s="815"/>
      <c r="BE55" s="815"/>
      <c r="BF55" s="815"/>
      <c r="BG55" s="815"/>
      <c r="BH55" s="815"/>
      <c r="BI55" s="815"/>
      <c r="BJ55" s="815"/>
      <c r="BK55" s="815"/>
      <c r="BL55" s="815"/>
      <c r="BM55" s="815"/>
      <c r="BN55" s="815"/>
      <c r="BO55" s="815"/>
      <c r="BP55" s="815"/>
      <c r="BQ55" s="815"/>
      <c r="BR55" s="815"/>
      <c r="BS55" s="815"/>
      <c r="BT55" s="815"/>
      <c r="BU55" s="815"/>
      <c r="BV55" s="815"/>
      <c r="BW55" s="815"/>
      <c r="BX55" s="815"/>
      <c r="BY55" s="815"/>
      <c r="BZ55" s="815"/>
      <c r="CA55" s="815"/>
      <c r="CB55" s="815"/>
      <c r="CC55" s="815"/>
      <c r="CD55" s="815"/>
      <c r="CE55" s="815"/>
      <c r="CF55" s="815"/>
      <c r="CG55" s="815"/>
      <c r="CH55" s="815"/>
      <c r="CI55" s="815"/>
      <c r="CJ55" s="815"/>
      <c r="CK55" s="815"/>
      <c r="CL55" s="815"/>
      <c r="CM55" s="815"/>
      <c r="CN55" s="815"/>
      <c r="CO55" s="815"/>
      <c r="CP55" s="815"/>
      <c r="CQ55" s="815"/>
      <c r="CR55" s="815"/>
      <c r="CS55" s="815"/>
      <c r="CT55" s="815"/>
      <c r="CU55" s="815"/>
      <c r="CV55" s="815"/>
      <c r="CW55" s="815"/>
      <c r="CX55" s="815"/>
      <c r="CY55" s="815"/>
      <c r="CZ55" s="815"/>
      <c r="DA55" s="815"/>
      <c r="DB55" s="815"/>
      <c r="DC55" s="815"/>
      <c r="DD55" s="815"/>
      <c r="DE55" s="815"/>
      <c r="DF55" s="815"/>
      <c r="DG55" s="815"/>
      <c r="DH55" s="815"/>
      <c r="DI55" s="815"/>
      <c r="DJ55" s="815"/>
      <c r="DK55" s="815"/>
      <c r="DL55" s="815"/>
      <c r="DM55" s="815"/>
      <c r="DN55" s="815"/>
      <c r="DO55" s="817"/>
    </row>
    <row r="56" spans="1:119" ht="10.5" customHeight="1">
      <c r="A56" s="816"/>
      <c r="B56" s="815" t="s">
        <v>451</v>
      </c>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815"/>
      <c r="AO56" s="815"/>
      <c r="AP56" s="815"/>
      <c r="AQ56" s="815"/>
      <c r="AR56" s="815"/>
      <c r="AS56" s="815"/>
      <c r="AT56" s="815"/>
      <c r="AU56" s="815"/>
      <c r="AV56" s="815"/>
      <c r="AW56" s="815"/>
      <c r="AX56" s="815"/>
      <c r="AY56" s="815"/>
      <c r="AZ56" s="815"/>
      <c r="BA56" s="815"/>
      <c r="BB56" s="815"/>
      <c r="BC56" s="815"/>
      <c r="BD56" s="815"/>
      <c r="BE56" s="815"/>
      <c r="BF56" s="815"/>
      <c r="BG56" s="815"/>
      <c r="BH56" s="815"/>
      <c r="BI56" s="815"/>
      <c r="BJ56" s="815"/>
      <c r="BK56" s="815"/>
      <c r="BL56" s="815"/>
      <c r="BM56" s="815"/>
      <c r="BN56" s="815"/>
      <c r="BO56" s="815"/>
      <c r="BP56" s="815"/>
      <c r="BQ56" s="815"/>
      <c r="BR56" s="815"/>
      <c r="BS56" s="815"/>
      <c r="BT56" s="815"/>
      <c r="BU56" s="815"/>
      <c r="BV56" s="815"/>
      <c r="BW56" s="815"/>
      <c r="BX56" s="815"/>
      <c r="BY56" s="815"/>
      <c r="BZ56" s="815"/>
      <c r="CA56" s="815"/>
      <c r="CB56" s="815"/>
      <c r="CC56" s="815"/>
      <c r="CD56" s="815"/>
      <c r="CE56" s="815"/>
      <c r="CF56" s="815"/>
      <c r="CG56" s="815"/>
      <c r="CH56" s="815"/>
      <c r="CI56" s="815"/>
      <c r="CJ56" s="815"/>
      <c r="CK56" s="815"/>
      <c r="CL56" s="815"/>
      <c r="CM56" s="815"/>
      <c r="CN56" s="815"/>
      <c r="CO56" s="815"/>
      <c r="CP56" s="815"/>
      <c r="CQ56" s="815"/>
      <c r="CR56" s="815"/>
      <c r="CS56" s="815"/>
      <c r="CT56" s="815"/>
      <c r="CU56" s="815"/>
      <c r="CV56" s="815"/>
      <c r="CW56" s="815"/>
      <c r="CX56" s="815"/>
      <c r="CY56" s="815"/>
      <c r="CZ56" s="815"/>
      <c r="DA56" s="815"/>
      <c r="DB56" s="815"/>
      <c r="DC56" s="815"/>
      <c r="DD56" s="815"/>
      <c r="DE56" s="815"/>
      <c r="DF56" s="815"/>
      <c r="DG56" s="815"/>
      <c r="DH56" s="815"/>
      <c r="DI56" s="815"/>
      <c r="DJ56" s="815"/>
      <c r="DK56" s="815"/>
      <c r="DL56" s="815"/>
      <c r="DM56" s="815"/>
      <c r="DN56" s="815"/>
      <c r="DO56" s="817"/>
    </row>
    <row r="57" spans="1:119" ht="10.5" customHeight="1">
      <c r="A57" s="816"/>
      <c r="B57" s="815" t="s">
        <v>452</v>
      </c>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815"/>
      <c r="AP57" s="815"/>
      <c r="AQ57" s="815"/>
      <c r="AR57" s="815"/>
      <c r="AS57" s="815"/>
      <c r="AT57" s="815"/>
      <c r="AU57" s="815"/>
      <c r="AV57" s="815"/>
      <c r="AW57" s="815"/>
      <c r="AX57" s="815"/>
      <c r="AY57" s="815"/>
      <c r="AZ57" s="815"/>
      <c r="BA57" s="815"/>
      <c r="BB57" s="815"/>
      <c r="BC57" s="815"/>
      <c r="BD57" s="815"/>
      <c r="BE57" s="815"/>
      <c r="BF57" s="815"/>
      <c r="BG57" s="815"/>
      <c r="BH57" s="815"/>
      <c r="BI57" s="815"/>
      <c r="BJ57" s="815"/>
      <c r="BK57" s="815"/>
      <c r="BL57" s="815"/>
      <c r="BM57" s="815"/>
      <c r="BN57" s="815"/>
      <c r="BO57" s="815"/>
      <c r="BP57" s="815"/>
      <c r="BQ57" s="815"/>
      <c r="BR57" s="815"/>
      <c r="BS57" s="815"/>
      <c r="BT57" s="815"/>
      <c r="BU57" s="815"/>
      <c r="BV57" s="815"/>
      <c r="BW57" s="815"/>
      <c r="BX57" s="815"/>
      <c r="BY57" s="815"/>
      <c r="BZ57" s="815"/>
      <c r="CA57" s="815"/>
      <c r="CB57" s="815"/>
      <c r="CC57" s="815"/>
      <c r="CD57" s="815"/>
      <c r="CE57" s="815"/>
      <c r="CF57" s="815"/>
      <c r="CG57" s="815"/>
      <c r="CH57" s="815"/>
      <c r="CI57" s="815"/>
      <c r="CJ57" s="815"/>
      <c r="CK57" s="815"/>
      <c r="CL57" s="815"/>
      <c r="CM57" s="815"/>
      <c r="CN57" s="815"/>
      <c r="CO57" s="815"/>
      <c r="CP57" s="815"/>
      <c r="CQ57" s="815"/>
      <c r="CR57" s="815"/>
      <c r="CS57" s="815"/>
      <c r="CT57" s="815"/>
      <c r="CU57" s="815"/>
      <c r="CV57" s="815"/>
      <c r="CW57" s="815"/>
      <c r="CX57" s="815"/>
      <c r="CY57" s="815"/>
      <c r="CZ57" s="815"/>
      <c r="DA57" s="815"/>
      <c r="DB57" s="815"/>
      <c r="DC57" s="815"/>
      <c r="DD57" s="815"/>
      <c r="DE57" s="815"/>
      <c r="DF57" s="815"/>
      <c r="DG57" s="815"/>
      <c r="DH57" s="815"/>
      <c r="DI57" s="815"/>
      <c r="DJ57" s="815"/>
      <c r="DK57" s="815"/>
      <c r="DL57" s="815"/>
      <c r="DM57" s="815"/>
      <c r="DN57" s="815"/>
      <c r="DO57" s="817"/>
    </row>
    <row r="58" spans="1:119" s="195" customFormat="1" ht="14.25" customHeight="1">
      <c r="A58" s="816"/>
      <c r="B58" s="818" t="s">
        <v>453</v>
      </c>
      <c r="C58" s="818"/>
      <c r="D58" s="818"/>
      <c r="E58" s="818"/>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8"/>
      <c r="AI58" s="818"/>
      <c r="AJ58" s="818"/>
      <c r="AK58" s="818"/>
      <c r="AL58" s="818"/>
      <c r="AM58" s="818"/>
      <c r="AN58" s="818"/>
      <c r="AO58" s="818"/>
      <c r="AP58" s="818"/>
      <c r="AQ58" s="818"/>
      <c r="AR58" s="818"/>
      <c r="AS58" s="818"/>
      <c r="AT58" s="818"/>
      <c r="AU58" s="818"/>
      <c r="AV58" s="818"/>
      <c r="AW58" s="818"/>
      <c r="AX58" s="818"/>
      <c r="AY58" s="818"/>
      <c r="AZ58" s="818"/>
      <c r="BA58" s="818"/>
      <c r="BB58" s="818"/>
      <c r="BC58" s="818"/>
      <c r="BD58" s="818"/>
      <c r="BE58" s="818"/>
      <c r="BF58" s="818"/>
      <c r="BG58" s="818"/>
      <c r="BH58" s="818"/>
      <c r="BI58" s="818"/>
      <c r="BJ58" s="818"/>
      <c r="BK58" s="818"/>
      <c r="BL58" s="818"/>
      <c r="BM58" s="818"/>
      <c r="BN58" s="818"/>
      <c r="BO58" s="818"/>
      <c r="BP58" s="818"/>
      <c r="BQ58" s="818"/>
      <c r="BR58" s="818"/>
      <c r="BS58" s="818"/>
      <c r="BT58" s="818"/>
      <c r="BU58" s="818"/>
      <c r="BV58" s="818"/>
      <c r="BW58" s="818"/>
      <c r="BX58" s="818"/>
      <c r="BY58" s="818"/>
      <c r="BZ58" s="818"/>
      <c r="CA58" s="818"/>
      <c r="CB58" s="818"/>
      <c r="CC58" s="818"/>
      <c r="CD58" s="818"/>
      <c r="CE58" s="818"/>
      <c r="CF58" s="818"/>
      <c r="CG58" s="818"/>
      <c r="CH58" s="818"/>
      <c r="CI58" s="818"/>
      <c r="CJ58" s="818"/>
      <c r="CK58" s="818"/>
      <c r="CL58" s="818"/>
      <c r="CM58" s="818"/>
      <c r="CN58" s="818"/>
      <c r="CO58" s="818"/>
      <c r="CP58" s="818"/>
      <c r="CQ58" s="818"/>
      <c r="CR58" s="818"/>
      <c r="CS58" s="818"/>
      <c r="CT58" s="818"/>
      <c r="CU58" s="818"/>
      <c r="CV58" s="818"/>
      <c r="CW58" s="818"/>
      <c r="CX58" s="818"/>
      <c r="CY58" s="818"/>
      <c r="CZ58" s="818"/>
      <c r="DA58" s="818"/>
      <c r="DB58" s="818"/>
      <c r="DC58" s="818"/>
      <c r="DD58" s="818"/>
      <c r="DE58" s="818"/>
      <c r="DF58" s="818"/>
      <c r="DG58" s="818"/>
      <c r="DH58" s="818"/>
      <c r="DI58" s="818"/>
      <c r="DJ58" s="818"/>
      <c r="DK58" s="818"/>
      <c r="DL58" s="818"/>
      <c r="DM58" s="818"/>
      <c r="DN58" s="818"/>
      <c r="DO58" s="817"/>
    </row>
    <row r="59" spans="1:119" ht="12.75" customHeight="1">
      <c r="B59" s="815" t="s">
        <v>454</v>
      </c>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815"/>
      <c r="AQ59" s="815"/>
      <c r="AR59" s="815"/>
      <c r="AS59" s="815"/>
      <c r="AT59" s="815"/>
      <c r="AU59" s="815"/>
      <c r="AV59" s="815"/>
      <c r="AW59" s="815"/>
      <c r="AX59" s="815"/>
      <c r="AY59" s="815"/>
      <c r="AZ59" s="815"/>
      <c r="BA59" s="815"/>
      <c r="BB59" s="815"/>
      <c r="BC59" s="815"/>
      <c r="BD59" s="815"/>
      <c r="BE59" s="815"/>
      <c r="BF59" s="815"/>
      <c r="BG59" s="815"/>
      <c r="BH59" s="815"/>
      <c r="BI59" s="815"/>
      <c r="BJ59" s="815"/>
      <c r="BK59" s="815"/>
      <c r="BL59" s="815"/>
      <c r="BM59" s="815"/>
      <c r="BN59" s="815"/>
      <c r="BO59" s="815"/>
      <c r="BP59" s="815"/>
      <c r="BQ59" s="815"/>
      <c r="BR59" s="815"/>
      <c r="BS59" s="815"/>
      <c r="BT59" s="815"/>
      <c r="BU59" s="815"/>
      <c r="BV59" s="815"/>
      <c r="BW59" s="815"/>
      <c r="BX59" s="815"/>
      <c r="BY59" s="815"/>
      <c r="BZ59" s="815"/>
      <c r="CA59" s="815"/>
      <c r="CB59" s="815"/>
      <c r="CC59" s="815"/>
      <c r="CD59" s="815"/>
      <c r="CE59" s="815"/>
      <c r="CF59" s="815"/>
      <c r="CG59" s="815"/>
      <c r="CH59" s="815"/>
      <c r="CI59" s="815"/>
      <c r="CJ59" s="815"/>
      <c r="CK59" s="815"/>
      <c r="CL59" s="815"/>
      <c r="CM59" s="815"/>
      <c r="CN59" s="815"/>
      <c r="CO59" s="815"/>
      <c r="CP59" s="815"/>
      <c r="CQ59" s="815"/>
      <c r="CR59" s="815"/>
      <c r="CS59" s="815"/>
      <c r="CT59" s="815"/>
      <c r="CU59" s="815"/>
      <c r="CV59" s="815"/>
      <c r="CW59" s="815"/>
      <c r="CX59" s="815"/>
      <c r="CY59" s="815"/>
      <c r="CZ59" s="815"/>
      <c r="DA59" s="815"/>
      <c r="DB59" s="815"/>
      <c r="DC59" s="815"/>
      <c r="DD59" s="815"/>
      <c r="DE59" s="815"/>
      <c r="DF59" s="815"/>
      <c r="DG59" s="815"/>
      <c r="DH59" s="815"/>
      <c r="DI59" s="815"/>
      <c r="DJ59" s="815"/>
      <c r="DK59" s="815"/>
      <c r="DL59" s="815"/>
      <c r="DM59" s="815"/>
      <c r="DN59" s="815"/>
    </row>
    <row r="60" spans="1:119" ht="29.25" customHeight="1">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row>
    <row r="64" spans="1:119" ht="12.75" customHeight="1">
      <c r="AE64" s="197"/>
    </row>
  </sheetData>
  <mergeCells count="419">
    <mergeCell ref="B1:X1"/>
    <mergeCell ref="Y1:CI1"/>
    <mergeCell ref="CJ1:DN1"/>
    <mergeCell ref="B2:X2"/>
    <mergeCell ref="B3:E5"/>
    <mergeCell ref="F3:CZ5"/>
    <mergeCell ref="DA3:DB3"/>
    <mergeCell ref="DC3:DK3"/>
    <mergeCell ref="DL3:DN3"/>
    <mergeCell ref="DA4:DB4"/>
    <mergeCell ref="DC4:DK4"/>
    <mergeCell ref="DL4:DN4"/>
    <mergeCell ref="DA5:DB5"/>
    <mergeCell ref="DC5:DK5"/>
    <mergeCell ref="DL5:DN5"/>
    <mergeCell ref="B6:DN6"/>
    <mergeCell ref="CN7:CU7"/>
    <mergeCell ref="CV7:CZ8"/>
    <mergeCell ref="DA7:DN7"/>
    <mergeCell ref="F8:BC8"/>
    <mergeCell ref="BD8:BK8"/>
    <mergeCell ref="BR8:BW8"/>
    <mergeCell ref="BY8:CG8"/>
    <mergeCell ref="CN8:CU8"/>
    <mergeCell ref="DA8:DN8"/>
    <mergeCell ref="BJ7:BK7"/>
    <mergeCell ref="BL7:BQ8"/>
    <mergeCell ref="BR7:BW7"/>
    <mergeCell ref="BX7:BX8"/>
    <mergeCell ref="BY7:CG7"/>
    <mergeCell ref="CH7:CM8"/>
    <mergeCell ref="B9:E10"/>
    <mergeCell ref="F9:AI10"/>
    <mergeCell ref="AJ9:DN9"/>
    <mergeCell ref="AJ10:DN10"/>
    <mergeCell ref="B11:DN11"/>
    <mergeCell ref="B12:E12"/>
    <mergeCell ref="F12:CJ12"/>
    <mergeCell ref="CK12:CM12"/>
    <mergeCell ref="CN12:CP12"/>
    <mergeCell ref="CQ12:CS12"/>
    <mergeCell ref="DL12:DN12"/>
    <mergeCell ref="B7:E8"/>
    <mergeCell ref="F7:X7"/>
    <mergeCell ref="Y7:BC7"/>
    <mergeCell ref="BD7:BE7"/>
    <mergeCell ref="BF7:BG7"/>
    <mergeCell ref="BH7:BI7"/>
    <mergeCell ref="B13:DN13"/>
    <mergeCell ref="B14:E14"/>
    <mergeCell ref="F14:Y14"/>
    <mergeCell ref="Z14:DN14"/>
    <mergeCell ref="B15:DN15"/>
    <mergeCell ref="CT12:CV12"/>
    <mergeCell ref="CW12:CY12"/>
    <mergeCell ref="CZ12:DB12"/>
    <mergeCell ref="DC12:DE12"/>
    <mergeCell ref="DF12:DH12"/>
    <mergeCell ref="DI12:DK12"/>
    <mergeCell ref="AR16:AS16"/>
    <mergeCell ref="AT16:AU16"/>
    <mergeCell ref="AV16:DN16"/>
    <mergeCell ref="B17:E17"/>
    <mergeCell ref="F17:AI17"/>
    <mergeCell ref="AJ17:AK17"/>
    <mergeCell ref="AL17:AM17"/>
    <mergeCell ref="AN17:AO17"/>
    <mergeCell ref="AP17:AQ17"/>
    <mergeCell ref="AR17:AS17"/>
    <mergeCell ref="B16:E16"/>
    <mergeCell ref="F16:AI16"/>
    <mergeCell ref="AJ16:AK16"/>
    <mergeCell ref="AL16:AM16"/>
    <mergeCell ref="AN16:AO16"/>
    <mergeCell ref="AP16:AQ16"/>
    <mergeCell ref="AJ21:AS21"/>
    <mergeCell ref="AT21:BD21"/>
    <mergeCell ref="BE21:BM21"/>
    <mergeCell ref="BN21:BU21"/>
    <mergeCell ref="BV21:BW21"/>
    <mergeCell ref="AT17:AU17"/>
    <mergeCell ref="AV17:DN17"/>
    <mergeCell ref="B18:DI18"/>
    <mergeCell ref="DJ18:DN18"/>
    <mergeCell ref="B19:E27"/>
    <mergeCell ref="F19:DN19"/>
    <mergeCell ref="F20:O21"/>
    <mergeCell ref="P20:AI21"/>
    <mergeCell ref="AJ20:BD20"/>
    <mergeCell ref="BE20:BU20"/>
    <mergeCell ref="F22:O22"/>
    <mergeCell ref="P22:AI22"/>
    <mergeCell ref="AJ22:AS22"/>
    <mergeCell ref="AT22:BD22"/>
    <mergeCell ref="BE22:BM22"/>
    <mergeCell ref="BN22:BU22"/>
    <mergeCell ref="BV22:BW22"/>
    <mergeCell ref="BV20:BY20"/>
    <mergeCell ref="BZ20:CE21"/>
    <mergeCell ref="BX22:BY22"/>
    <mergeCell ref="BZ22:CE22"/>
    <mergeCell ref="CF22:CM22"/>
    <mergeCell ref="CN22:CU22"/>
    <mergeCell ref="CV22:DF22"/>
    <mergeCell ref="DG22:DN22"/>
    <mergeCell ref="BX21:BY21"/>
    <mergeCell ref="CF21:CM21"/>
    <mergeCell ref="CN21:CU21"/>
    <mergeCell ref="CF20:CU20"/>
    <mergeCell ref="CV20:DF21"/>
    <mergeCell ref="DG20:DN21"/>
    <mergeCell ref="V23:W23"/>
    <mergeCell ref="X23:Y23"/>
    <mergeCell ref="Z23:AA23"/>
    <mergeCell ref="AB23:AC23"/>
    <mergeCell ref="F23:G23"/>
    <mergeCell ref="H23:I23"/>
    <mergeCell ref="J23:K23"/>
    <mergeCell ref="L23:M23"/>
    <mergeCell ref="N23:O23"/>
    <mergeCell ref="P23:Q23"/>
    <mergeCell ref="CV23:DF23"/>
    <mergeCell ref="DG23:DN23"/>
    <mergeCell ref="F24:G24"/>
    <mergeCell ref="H24:I24"/>
    <mergeCell ref="J24:K24"/>
    <mergeCell ref="L24:M24"/>
    <mergeCell ref="N24:O24"/>
    <mergeCell ref="P24:Q24"/>
    <mergeCell ref="R24:S24"/>
    <mergeCell ref="T24:U24"/>
    <mergeCell ref="BN23:BU23"/>
    <mergeCell ref="BV23:BW23"/>
    <mergeCell ref="BX23:BY23"/>
    <mergeCell ref="BZ23:CE23"/>
    <mergeCell ref="CF23:CM23"/>
    <mergeCell ref="CN23:CU23"/>
    <mergeCell ref="AD23:AE23"/>
    <mergeCell ref="AF23:AG23"/>
    <mergeCell ref="AH23:AI23"/>
    <mergeCell ref="AJ23:AS23"/>
    <mergeCell ref="AT23:BD23"/>
    <mergeCell ref="BE23:BM23"/>
    <mergeCell ref="R23:S23"/>
    <mergeCell ref="T23:U23"/>
    <mergeCell ref="CN24:CU24"/>
    <mergeCell ref="CV24:DF24"/>
    <mergeCell ref="DG24:DN24"/>
    <mergeCell ref="AH24:AI24"/>
    <mergeCell ref="AJ24:AS24"/>
    <mergeCell ref="AT24:BD24"/>
    <mergeCell ref="BE24:BM24"/>
    <mergeCell ref="BN24:BU24"/>
    <mergeCell ref="BV24:BW24"/>
    <mergeCell ref="H25:I25"/>
    <mergeCell ref="J25:K25"/>
    <mergeCell ref="L25:M25"/>
    <mergeCell ref="N25:O25"/>
    <mergeCell ref="P25:Q25"/>
    <mergeCell ref="BX24:BY24"/>
    <mergeCell ref="BZ24:CE24"/>
    <mergeCell ref="CF24:CM24"/>
    <mergeCell ref="V24:W24"/>
    <mergeCell ref="X24:Y24"/>
    <mergeCell ref="Z24:AA24"/>
    <mergeCell ref="AB24:AC24"/>
    <mergeCell ref="AD24:AE24"/>
    <mergeCell ref="AF24:AG24"/>
    <mergeCell ref="AH25:AI25"/>
    <mergeCell ref="AJ25:AS25"/>
    <mergeCell ref="AT25:BD25"/>
    <mergeCell ref="BE25:BM25"/>
    <mergeCell ref="R25:S25"/>
    <mergeCell ref="T25:U25"/>
    <mergeCell ref="V25:W25"/>
    <mergeCell ref="X25:Y25"/>
    <mergeCell ref="Z25:AA25"/>
    <mergeCell ref="CV25:DF25"/>
    <mergeCell ref="DG25:DN25"/>
    <mergeCell ref="BV25:BW25"/>
    <mergeCell ref="BX25:BY25"/>
    <mergeCell ref="BZ25:CE25"/>
    <mergeCell ref="CF25:CM25"/>
    <mergeCell ref="CN25:CU25"/>
    <mergeCell ref="BX26:BY26"/>
    <mergeCell ref="BZ26:CE26"/>
    <mergeCell ref="CF26:CM26"/>
    <mergeCell ref="CN26:CU26"/>
    <mergeCell ref="CV26:DF26"/>
    <mergeCell ref="DG26:DN26"/>
    <mergeCell ref="BV26:BW26"/>
    <mergeCell ref="F26:G26"/>
    <mergeCell ref="H26:I26"/>
    <mergeCell ref="J26:K26"/>
    <mergeCell ref="L26:M26"/>
    <mergeCell ref="N26:O26"/>
    <mergeCell ref="P26:Q26"/>
    <mergeCell ref="R26:S26"/>
    <mergeCell ref="T26:U26"/>
    <mergeCell ref="BN25:BU25"/>
    <mergeCell ref="AD25:AE25"/>
    <mergeCell ref="AF25:AG25"/>
    <mergeCell ref="AH26:AI26"/>
    <mergeCell ref="AJ26:AS26"/>
    <mergeCell ref="AT26:BD26"/>
    <mergeCell ref="BE26:BM26"/>
    <mergeCell ref="BN26:BU26"/>
    <mergeCell ref="AB25:AC25"/>
    <mergeCell ref="V26:W26"/>
    <mergeCell ref="X26:Y26"/>
    <mergeCell ref="Z26:AA26"/>
    <mergeCell ref="AB26:AC26"/>
    <mergeCell ref="AD26:AE26"/>
    <mergeCell ref="AF26:AG26"/>
    <mergeCell ref="F25:G25"/>
    <mergeCell ref="DG27:DN27"/>
    <mergeCell ref="B28:E36"/>
    <mergeCell ref="F28:BW28"/>
    <mergeCell ref="BX28:BY28"/>
    <mergeCell ref="BZ28:DN36"/>
    <mergeCell ref="F29:AI30"/>
    <mergeCell ref="AJ29:BD29"/>
    <mergeCell ref="BE29:BU29"/>
    <mergeCell ref="BV29:BY29"/>
    <mergeCell ref="AJ30:AS30"/>
    <mergeCell ref="BV27:BW27"/>
    <mergeCell ref="BX27:BY27"/>
    <mergeCell ref="BZ27:CE27"/>
    <mergeCell ref="CF27:CM27"/>
    <mergeCell ref="CN27:CU27"/>
    <mergeCell ref="CV27:DF27"/>
    <mergeCell ref="F27:O27"/>
    <mergeCell ref="P27:AI27"/>
    <mergeCell ref="AJ27:AS27"/>
    <mergeCell ref="AT27:BD27"/>
    <mergeCell ref="BE27:BM27"/>
    <mergeCell ref="BN27:BU27"/>
    <mergeCell ref="AT30:BD30"/>
    <mergeCell ref="BE30:BM30"/>
    <mergeCell ref="BN30:BU30"/>
    <mergeCell ref="BV30:BW30"/>
    <mergeCell ref="BX30:BY30"/>
    <mergeCell ref="F31:AI31"/>
    <mergeCell ref="AJ31:AS31"/>
    <mergeCell ref="AT31:BD31"/>
    <mergeCell ref="BE31:BM31"/>
    <mergeCell ref="BN31:BU31"/>
    <mergeCell ref="BV31:BW31"/>
    <mergeCell ref="BX31:BY31"/>
    <mergeCell ref="F32:AI32"/>
    <mergeCell ref="AJ32:AS32"/>
    <mergeCell ref="AT32:BD32"/>
    <mergeCell ref="BE32:BM32"/>
    <mergeCell ref="BN32:BU32"/>
    <mergeCell ref="BV32:BW32"/>
    <mergeCell ref="BX32:BY32"/>
    <mergeCell ref="F35:AI35"/>
    <mergeCell ref="F36:AI36"/>
    <mergeCell ref="BX33:BY33"/>
    <mergeCell ref="F34:AI34"/>
    <mergeCell ref="AJ34:AS34"/>
    <mergeCell ref="AT34:BD34"/>
    <mergeCell ref="BE34:BM34"/>
    <mergeCell ref="BN34:BU34"/>
    <mergeCell ref="BV34:BW34"/>
    <mergeCell ref="BX34:BY34"/>
    <mergeCell ref="F33:AI33"/>
    <mergeCell ref="AJ33:AS33"/>
    <mergeCell ref="AT33:BD33"/>
    <mergeCell ref="BE33:BM33"/>
    <mergeCell ref="BN33:BU33"/>
    <mergeCell ref="BV33:BW33"/>
    <mergeCell ref="B37:DN37"/>
    <mergeCell ref="B38:E42"/>
    <mergeCell ref="F38:DN38"/>
    <mergeCell ref="F39:O40"/>
    <mergeCell ref="P39:AI40"/>
    <mergeCell ref="AJ39:BV39"/>
    <mergeCell ref="BW39:CC39"/>
    <mergeCell ref="CD39:CS39"/>
    <mergeCell ref="CT39:DH39"/>
    <mergeCell ref="DI39:DN40"/>
    <mergeCell ref="CD40:CK40"/>
    <mergeCell ref="CL40:CS40"/>
    <mergeCell ref="CT40:DA40"/>
    <mergeCell ref="DB40:DH40"/>
    <mergeCell ref="F41:O41"/>
    <mergeCell ref="P41:AI41"/>
    <mergeCell ref="AJ41:AQ41"/>
    <mergeCell ref="AR41:AZ41"/>
    <mergeCell ref="BA41:BI41"/>
    <mergeCell ref="BJ41:BU41"/>
    <mergeCell ref="AJ40:AQ40"/>
    <mergeCell ref="AR40:AZ40"/>
    <mergeCell ref="BA40:BI40"/>
    <mergeCell ref="BJ40:BU40"/>
    <mergeCell ref="BW40:BX40"/>
    <mergeCell ref="BY40:CC40"/>
    <mergeCell ref="DI41:DN41"/>
    <mergeCell ref="F42:G42"/>
    <mergeCell ref="H42:I42"/>
    <mergeCell ref="J42:K42"/>
    <mergeCell ref="L42:M42"/>
    <mergeCell ref="N42:O42"/>
    <mergeCell ref="P42:Q42"/>
    <mergeCell ref="R42:S42"/>
    <mergeCell ref="T42:U42"/>
    <mergeCell ref="V42:W42"/>
    <mergeCell ref="BW41:BX41"/>
    <mergeCell ref="BY41:CC41"/>
    <mergeCell ref="CD41:CK41"/>
    <mergeCell ref="CL41:CS41"/>
    <mergeCell ref="CT41:DA41"/>
    <mergeCell ref="DB41:DH41"/>
    <mergeCell ref="CD42:CK42"/>
    <mergeCell ref="CL42:CS42"/>
    <mergeCell ref="CT42:DA42"/>
    <mergeCell ref="DB42:DH42"/>
    <mergeCell ref="DI42:DN42"/>
    <mergeCell ref="B43:DN43"/>
    <mergeCell ref="AJ42:AQ42"/>
    <mergeCell ref="AR42:AZ42"/>
    <mergeCell ref="BA42:BI42"/>
    <mergeCell ref="BJ42:BU42"/>
    <mergeCell ref="BW42:BX42"/>
    <mergeCell ref="BY42:CC42"/>
    <mergeCell ref="X42:Y42"/>
    <mergeCell ref="Z42:AA42"/>
    <mergeCell ref="AB42:AC42"/>
    <mergeCell ref="AD42:AE42"/>
    <mergeCell ref="AF42:AG42"/>
    <mergeCell ref="AH42:AI42"/>
    <mergeCell ref="CD44:CE44"/>
    <mergeCell ref="CF44:CG44"/>
    <mergeCell ref="CH44:CI44"/>
    <mergeCell ref="CJ44:CK44"/>
    <mergeCell ref="CL44:DN44"/>
    <mergeCell ref="B45:DN45"/>
    <mergeCell ref="BA44:BB44"/>
    <mergeCell ref="BC44:BD44"/>
    <mergeCell ref="BE44:BF44"/>
    <mergeCell ref="BG44:BH44"/>
    <mergeCell ref="BI44:CA44"/>
    <mergeCell ref="CB44:CC44"/>
    <mergeCell ref="Z44:AA44"/>
    <mergeCell ref="AB44:AC44"/>
    <mergeCell ref="AD44:AE44"/>
    <mergeCell ref="AF44:AV44"/>
    <mergeCell ref="AW44:AX44"/>
    <mergeCell ref="AY44:AZ44"/>
    <mergeCell ref="B44:E44"/>
    <mergeCell ref="F44:Q44"/>
    <mergeCell ref="R44:S44"/>
    <mergeCell ref="T44:U44"/>
    <mergeCell ref="V44:W44"/>
    <mergeCell ref="X44:Y44"/>
    <mergeCell ref="U46:V46"/>
    <mergeCell ref="W46:X46"/>
    <mergeCell ref="Y46:Z46"/>
    <mergeCell ref="AA46:CO46"/>
    <mergeCell ref="CP46:DN46"/>
    <mergeCell ref="DO46:DO49"/>
    <mergeCell ref="B47:DN47"/>
    <mergeCell ref="B48:AM49"/>
    <mergeCell ref="AN48:AO48"/>
    <mergeCell ref="AP48:AQ48"/>
    <mergeCell ref="B46:J46"/>
    <mergeCell ref="K46:L46"/>
    <mergeCell ref="M46:N46"/>
    <mergeCell ref="O46:P46"/>
    <mergeCell ref="Q46:R46"/>
    <mergeCell ref="S46:T46"/>
    <mergeCell ref="CC48:DN49"/>
    <mergeCell ref="AN49:BG49"/>
    <mergeCell ref="BJ49:BS49"/>
    <mergeCell ref="BV49:CB49"/>
    <mergeCell ref="B50:DO50"/>
    <mergeCell ref="B51:AM52"/>
    <mergeCell ref="AN51:AO51"/>
    <mergeCell ref="AP51:AQ51"/>
    <mergeCell ref="AR51:AS51"/>
    <mergeCell ref="AT51:AU51"/>
    <mergeCell ref="BD48:BE48"/>
    <mergeCell ref="BF48:BG48"/>
    <mergeCell ref="BH48:BI49"/>
    <mergeCell ref="BJ48:BS48"/>
    <mergeCell ref="BT48:BU49"/>
    <mergeCell ref="BV48:CB48"/>
    <mergeCell ref="AR48:AS48"/>
    <mergeCell ref="AT48:AU48"/>
    <mergeCell ref="AV48:AW48"/>
    <mergeCell ref="AX48:AY48"/>
    <mergeCell ref="AZ48:BA48"/>
    <mergeCell ref="BB48:BC48"/>
    <mergeCell ref="BH51:BI51"/>
    <mergeCell ref="BJ51:BS51"/>
    <mergeCell ref="BT51:BU52"/>
    <mergeCell ref="BV51:CB51"/>
    <mergeCell ref="CC51:DN51"/>
    <mergeCell ref="AN52:BG52"/>
    <mergeCell ref="BH52:BI52"/>
    <mergeCell ref="BJ52:BS52"/>
    <mergeCell ref="BV52:CB52"/>
    <mergeCell ref="CC52:DN52"/>
    <mergeCell ref="AV51:AW51"/>
    <mergeCell ref="AX51:AY51"/>
    <mergeCell ref="AZ51:BA51"/>
    <mergeCell ref="BB51:BC51"/>
    <mergeCell ref="BD51:BE51"/>
    <mergeCell ref="BF51:BG51"/>
    <mergeCell ref="B59:DN59"/>
    <mergeCell ref="A53:A58"/>
    <mergeCell ref="B53:DN53"/>
    <mergeCell ref="DO53:DO58"/>
    <mergeCell ref="B54:DN54"/>
    <mergeCell ref="B55:DN55"/>
    <mergeCell ref="B56:DN56"/>
    <mergeCell ref="B57:DN57"/>
    <mergeCell ref="B58:DN58"/>
  </mergeCells>
  <pageMargins left="0.39370078740157483" right="0.39370078740157483" top="0.19685039370078741" bottom="0.19685039370078741" header="0.51181102362204722" footer="0.51181102362204722"/>
  <pageSetup paperSize="9" scale="51" orientation="landscape" r:id="rId1"/>
  <headerFooter alignWithMargins="0"/>
  <ignoredErrors>
    <ignoredError sqref="DA3:DA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8734D-2FE3-7B4C-AA5F-1C2ACF5D70D9}">
  <dimension ref="A1:DO65"/>
  <sheetViews>
    <sheetView showGridLines="0" view="pageBreakPreview" zoomScaleNormal="100" zoomScaleSheetLayoutView="100" workbookViewId="0">
      <selection activeCell="CJ1" sqref="CJ1:DN1"/>
    </sheetView>
  </sheetViews>
  <sheetFormatPr baseColWidth="10" defaultColWidth="1.796875" defaultRowHeight="12.75" customHeight="1"/>
  <cols>
    <col min="1" max="5" width="1.796875" style="173"/>
    <col min="6" max="6" width="3" style="173" customWidth="1"/>
    <col min="7" max="16" width="1.796875" style="173"/>
    <col min="17" max="17" width="1.796875" style="173" customWidth="1"/>
    <col min="18" max="28" width="1.796875" style="173"/>
    <col min="29" max="30" width="1.796875" style="173" customWidth="1"/>
    <col min="31" max="35" width="1.796875" style="173"/>
    <col min="36" max="65" width="1.796875" style="173" customWidth="1"/>
    <col min="66" max="66" width="2.796875" style="173" customWidth="1"/>
    <col min="67" max="68" width="1.796875" style="173" customWidth="1"/>
    <col min="69" max="69" width="2.796875" style="173" customWidth="1"/>
    <col min="70" max="70" width="1.796875" style="173" customWidth="1"/>
    <col min="71" max="71" width="2.59765625" style="173" customWidth="1"/>
    <col min="72" max="73" width="1.796875" style="173" customWidth="1"/>
    <col min="74" max="74" width="10.796875" style="173" customWidth="1"/>
    <col min="75" max="75" width="3.59765625" style="173" customWidth="1"/>
    <col min="76" max="76" width="13.796875" style="173" customWidth="1"/>
    <col min="77" max="77" width="4.3984375" style="173" customWidth="1"/>
    <col min="78" max="84" width="1.796875" style="173" customWidth="1"/>
    <col min="85" max="104" width="1.796875" style="173"/>
    <col min="105" max="105" width="3" style="173" customWidth="1"/>
    <col min="106" max="117" width="1.796875" style="173"/>
    <col min="118" max="118" width="5" style="173" customWidth="1"/>
    <col min="119" max="16384" width="1.796875" style="173"/>
  </cols>
  <sheetData>
    <row r="1" spans="1:119" ht="89" customHeight="1">
      <c r="A1" s="170"/>
      <c r="B1" s="1203"/>
      <c r="C1" s="1204"/>
      <c r="D1" s="1204"/>
      <c r="E1" s="1204"/>
      <c r="F1" s="1204"/>
      <c r="G1" s="1204"/>
      <c r="H1" s="1204"/>
      <c r="I1" s="1204"/>
      <c r="J1" s="1204"/>
      <c r="K1" s="1204"/>
      <c r="L1" s="1204"/>
      <c r="M1" s="1204"/>
      <c r="N1" s="1204"/>
      <c r="O1" s="1204"/>
      <c r="P1" s="1204"/>
      <c r="Q1" s="1204"/>
      <c r="R1" s="1204"/>
      <c r="S1" s="1204"/>
      <c r="T1" s="1204"/>
      <c r="U1" s="1204"/>
      <c r="V1" s="1204"/>
      <c r="W1" s="1204"/>
      <c r="X1" s="1204"/>
      <c r="Y1" s="1205"/>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c r="BO1" s="819"/>
      <c r="BP1" s="819"/>
      <c r="BQ1" s="819"/>
      <c r="BR1" s="819"/>
      <c r="BS1" s="819"/>
      <c r="BT1" s="819"/>
      <c r="BU1" s="819"/>
      <c r="BV1" s="819"/>
      <c r="BW1" s="819"/>
      <c r="BX1" s="819"/>
      <c r="BY1" s="819"/>
      <c r="BZ1" s="819"/>
      <c r="CA1" s="819"/>
      <c r="CB1" s="819"/>
      <c r="CC1" s="819"/>
      <c r="CD1" s="819"/>
      <c r="CE1" s="819"/>
      <c r="CF1" s="819"/>
      <c r="CG1" s="819"/>
      <c r="CH1" s="819"/>
      <c r="CI1" s="819"/>
      <c r="CJ1" s="1251" t="s">
        <v>481</v>
      </c>
      <c r="CK1" s="1251"/>
      <c r="CL1" s="1251"/>
      <c r="CM1" s="1251"/>
      <c r="CN1" s="1251"/>
      <c r="CO1" s="1251"/>
      <c r="CP1" s="1251"/>
      <c r="CQ1" s="1251"/>
      <c r="CR1" s="1251"/>
      <c r="CS1" s="1251"/>
      <c r="CT1" s="1251"/>
      <c r="CU1" s="1251"/>
      <c r="CV1" s="1251"/>
      <c r="CW1" s="1251"/>
      <c r="CX1" s="1251"/>
      <c r="CY1" s="1251"/>
      <c r="CZ1" s="1251"/>
      <c r="DA1" s="1251"/>
      <c r="DB1" s="1251"/>
      <c r="DC1" s="1251"/>
      <c r="DD1" s="1251"/>
      <c r="DE1" s="1251"/>
      <c r="DF1" s="1251"/>
      <c r="DG1" s="1251"/>
      <c r="DH1" s="1251"/>
      <c r="DI1" s="1251"/>
      <c r="DJ1" s="1251"/>
      <c r="DK1" s="1251"/>
      <c r="DL1" s="1251"/>
      <c r="DM1" s="1251"/>
      <c r="DN1" s="1251"/>
      <c r="DO1" s="170"/>
    </row>
    <row r="2" spans="1:119" ht="18" customHeight="1" thickBot="1">
      <c r="A2" s="170"/>
      <c r="B2" s="920" t="s">
        <v>371</v>
      </c>
      <c r="C2" s="920"/>
      <c r="D2" s="920"/>
      <c r="E2" s="920"/>
      <c r="F2" s="920"/>
      <c r="G2" s="920"/>
      <c r="H2" s="920"/>
      <c r="I2" s="920"/>
      <c r="J2" s="920"/>
      <c r="K2" s="920"/>
      <c r="L2" s="920"/>
      <c r="M2" s="920"/>
      <c r="N2" s="920"/>
      <c r="O2" s="920"/>
      <c r="P2" s="920"/>
      <c r="Q2" s="920"/>
      <c r="R2" s="920"/>
      <c r="S2" s="920"/>
      <c r="T2" s="920"/>
      <c r="U2" s="920"/>
      <c r="V2" s="920"/>
      <c r="W2" s="920"/>
      <c r="X2" s="920"/>
      <c r="Y2" s="920"/>
      <c r="Z2" s="920"/>
      <c r="AA2" s="920"/>
      <c r="AB2" s="920"/>
      <c r="AC2" s="920"/>
      <c r="AD2" s="920"/>
      <c r="AE2" s="920"/>
      <c r="AF2" s="920"/>
      <c r="AG2" s="920"/>
      <c r="AH2" s="920"/>
      <c r="AI2" s="920"/>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5"/>
      <c r="CK2" s="175"/>
      <c r="CL2" s="175"/>
      <c r="CM2" s="175"/>
      <c r="CN2" s="175"/>
      <c r="CO2" s="175"/>
      <c r="CP2" s="175"/>
      <c r="CQ2" s="175"/>
      <c r="CR2" s="175"/>
      <c r="CS2" s="175"/>
      <c r="CT2" s="175"/>
      <c r="CU2" s="175"/>
      <c r="CV2" s="175"/>
      <c r="CW2" s="175"/>
      <c r="CX2" s="175"/>
      <c r="CY2" s="175"/>
      <c r="CZ2" s="175"/>
      <c r="DA2" s="174"/>
      <c r="DB2" s="174"/>
      <c r="DC2" s="175"/>
      <c r="DD2" s="175"/>
      <c r="DE2" s="175"/>
      <c r="DF2" s="175"/>
      <c r="DG2" s="175"/>
      <c r="DH2" s="175"/>
      <c r="DI2" s="175"/>
      <c r="DJ2" s="175"/>
      <c r="DK2" s="175"/>
      <c r="DL2" s="175"/>
      <c r="DM2" s="175"/>
      <c r="DN2" s="175"/>
      <c r="DO2" s="170"/>
    </row>
    <row r="3" spans="1:119" ht="15" thickBot="1">
      <c r="A3" s="176"/>
      <c r="B3" s="1208" t="s">
        <v>2</v>
      </c>
      <c r="C3" s="1209"/>
      <c r="D3" s="1209"/>
      <c r="E3" s="1210"/>
      <c r="F3" s="1217" t="s">
        <v>50</v>
      </c>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1218"/>
      <c r="AF3" s="1218"/>
      <c r="AG3" s="1218"/>
      <c r="AH3" s="1218"/>
      <c r="AI3" s="1218"/>
      <c r="AJ3" s="1218"/>
      <c r="AK3" s="1218"/>
      <c r="AL3" s="1218"/>
      <c r="AM3" s="1218"/>
      <c r="AN3" s="1218"/>
      <c r="AO3" s="1218"/>
      <c r="AP3" s="1218"/>
      <c r="AQ3" s="1218"/>
      <c r="AR3" s="1218"/>
      <c r="AS3" s="1218"/>
      <c r="AT3" s="1218"/>
      <c r="AU3" s="1218"/>
      <c r="AV3" s="1218"/>
      <c r="AW3" s="1218"/>
      <c r="AX3" s="1218"/>
      <c r="AY3" s="1218"/>
      <c r="AZ3" s="1218"/>
      <c r="BA3" s="1218"/>
      <c r="BB3" s="1218"/>
      <c r="BC3" s="1218"/>
      <c r="BD3" s="1218"/>
      <c r="BE3" s="1218"/>
      <c r="BF3" s="1218"/>
      <c r="BG3" s="1218"/>
      <c r="BH3" s="1218"/>
      <c r="BI3" s="1218"/>
      <c r="BJ3" s="1218"/>
      <c r="BK3" s="1218"/>
      <c r="BL3" s="1218"/>
      <c r="BM3" s="1218"/>
      <c r="BN3" s="1218"/>
      <c r="BO3" s="1218"/>
      <c r="BP3" s="1218"/>
      <c r="BQ3" s="1218"/>
      <c r="BR3" s="1218"/>
      <c r="BS3" s="1218"/>
      <c r="BT3" s="1218"/>
      <c r="BU3" s="1218"/>
      <c r="BV3" s="1218"/>
      <c r="BW3" s="1218"/>
      <c r="BX3" s="1218"/>
      <c r="BY3" s="1218"/>
      <c r="BZ3" s="1218"/>
      <c r="CA3" s="1218"/>
      <c r="CB3" s="1218"/>
      <c r="CC3" s="1218"/>
      <c r="CD3" s="1218"/>
      <c r="CE3" s="1218"/>
      <c r="CF3" s="1218"/>
      <c r="CG3" s="1218"/>
      <c r="CH3" s="1218"/>
      <c r="CI3" s="1218"/>
      <c r="CJ3" s="1218"/>
      <c r="CK3" s="1218"/>
      <c r="CL3" s="1218"/>
      <c r="CM3" s="1218"/>
      <c r="CN3" s="1218"/>
      <c r="CO3" s="1218"/>
      <c r="CP3" s="1218"/>
      <c r="CQ3" s="1218"/>
      <c r="CR3" s="1218"/>
      <c r="CS3" s="1218"/>
      <c r="CT3" s="1218"/>
      <c r="CU3" s="1218"/>
      <c r="CV3" s="1218"/>
      <c r="CW3" s="1218"/>
      <c r="CX3" s="1218"/>
      <c r="CY3" s="1218"/>
      <c r="CZ3" s="1219"/>
      <c r="DA3" s="1226" t="s">
        <v>4</v>
      </c>
      <c r="DB3" s="1240"/>
      <c r="DC3" s="1228" t="s">
        <v>372</v>
      </c>
      <c r="DD3" s="1229"/>
      <c r="DE3" s="1229"/>
      <c r="DF3" s="1229"/>
      <c r="DG3" s="1229"/>
      <c r="DH3" s="1229"/>
      <c r="DI3" s="1229"/>
      <c r="DJ3" s="1229"/>
      <c r="DK3" s="1230"/>
      <c r="DL3" s="1231" t="s">
        <v>293</v>
      </c>
      <c r="DM3" s="1232"/>
      <c r="DN3" s="1233"/>
      <c r="DO3" s="176"/>
    </row>
    <row r="4" spans="1:119" ht="14.5" customHeight="1">
      <c r="A4" s="176"/>
      <c r="B4" s="1211"/>
      <c r="C4" s="1212"/>
      <c r="D4" s="1212"/>
      <c r="E4" s="1213"/>
      <c r="F4" s="1220"/>
      <c r="G4" s="1221"/>
      <c r="H4" s="1221"/>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1"/>
      <c r="AI4" s="1221"/>
      <c r="AJ4" s="1221"/>
      <c r="AK4" s="1221"/>
      <c r="AL4" s="1221"/>
      <c r="AM4" s="1221"/>
      <c r="AN4" s="1221"/>
      <c r="AO4" s="1221"/>
      <c r="AP4" s="1221"/>
      <c r="AQ4" s="1221"/>
      <c r="AR4" s="1221"/>
      <c r="AS4" s="1221"/>
      <c r="AT4" s="1221"/>
      <c r="AU4" s="1221"/>
      <c r="AV4" s="1221"/>
      <c r="AW4" s="1221"/>
      <c r="AX4" s="1221"/>
      <c r="AY4" s="1221"/>
      <c r="AZ4" s="1221"/>
      <c r="BA4" s="1221"/>
      <c r="BB4" s="1221"/>
      <c r="BC4" s="1221"/>
      <c r="BD4" s="1221"/>
      <c r="BE4" s="1221"/>
      <c r="BF4" s="1221"/>
      <c r="BG4" s="1221"/>
      <c r="BH4" s="1221"/>
      <c r="BI4" s="1221"/>
      <c r="BJ4" s="1221"/>
      <c r="BK4" s="1221"/>
      <c r="BL4" s="1221"/>
      <c r="BM4" s="1221"/>
      <c r="BN4" s="1221"/>
      <c r="BO4" s="1221"/>
      <c r="BP4" s="1221"/>
      <c r="BQ4" s="1221"/>
      <c r="BR4" s="1221"/>
      <c r="BS4" s="1221"/>
      <c r="BT4" s="1221"/>
      <c r="BU4" s="1221"/>
      <c r="BV4" s="1221"/>
      <c r="BW4" s="1221"/>
      <c r="BX4" s="1221"/>
      <c r="BY4" s="1221"/>
      <c r="BZ4" s="1221"/>
      <c r="CA4" s="1221"/>
      <c r="CB4" s="1221"/>
      <c r="CC4" s="1221"/>
      <c r="CD4" s="1221"/>
      <c r="CE4" s="1221"/>
      <c r="CF4" s="1221"/>
      <c r="CG4" s="1221"/>
      <c r="CH4" s="1221"/>
      <c r="CI4" s="1221"/>
      <c r="CJ4" s="1221"/>
      <c r="CK4" s="1221"/>
      <c r="CL4" s="1221"/>
      <c r="CM4" s="1221"/>
      <c r="CN4" s="1221"/>
      <c r="CO4" s="1221"/>
      <c r="CP4" s="1221"/>
      <c r="CQ4" s="1221"/>
      <c r="CR4" s="1221"/>
      <c r="CS4" s="1221"/>
      <c r="CT4" s="1221"/>
      <c r="CU4" s="1221"/>
      <c r="CV4" s="1221"/>
      <c r="CW4" s="1221"/>
      <c r="CX4" s="1221"/>
      <c r="CY4" s="1221"/>
      <c r="CZ4" s="1222"/>
      <c r="DA4" s="1234" t="s">
        <v>6</v>
      </c>
      <c r="DB4" s="1235"/>
      <c r="DC4" s="1164" t="s">
        <v>373</v>
      </c>
      <c r="DD4" s="1165"/>
      <c r="DE4" s="1165"/>
      <c r="DF4" s="1165"/>
      <c r="DG4" s="1165"/>
      <c r="DH4" s="1165"/>
      <c r="DI4" s="1165"/>
      <c r="DJ4" s="1165"/>
      <c r="DK4" s="1166"/>
      <c r="DL4" s="1167"/>
      <c r="DM4" s="1168"/>
      <c r="DN4" s="1169"/>
      <c r="DO4" s="176"/>
    </row>
    <row r="5" spans="1:119" ht="15.75" customHeight="1" thickBot="1">
      <c r="A5" s="176"/>
      <c r="B5" s="1214"/>
      <c r="C5" s="1215"/>
      <c r="D5" s="1215"/>
      <c r="E5" s="1216"/>
      <c r="F5" s="1223"/>
      <c r="G5" s="1224"/>
      <c r="H5" s="1224"/>
      <c r="I5" s="1224"/>
      <c r="J5" s="1224"/>
      <c r="K5" s="1224"/>
      <c r="L5" s="1224"/>
      <c r="M5" s="1224"/>
      <c r="N5" s="1224"/>
      <c r="O5" s="1224"/>
      <c r="P5" s="1224"/>
      <c r="Q5" s="1224"/>
      <c r="R5" s="1224"/>
      <c r="S5" s="1224"/>
      <c r="T5" s="1224"/>
      <c r="U5" s="1224"/>
      <c r="V5" s="1224"/>
      <c r="W5" s="1224"/>
      <c r="X5" s="1224"/>
      <c r="Y5" s="1224"/>
      <c r="Z5" s="1224"/>
      <c r="AA5" s="1224"/>
      <c r="AB5" s="1224"/>
      <c r="AC5" s="1224"/>
      <c r="AD5" s="1224"/>
      <c r="AE5" s="1224"/>
      <c r="AF5" s="1224"/>
      <c r="AG5" s="1224"/>
      <c r="AH5" s="1224"/>
      <c r="AI5" s="1224"/>
      <c r="AJ5" s="1224"/>
      <c r="AK5" s="1224"/>
      <c r="AL5" s="1224"/>
      <c r="AM5" s="1224"/>
      <c r="AN5" s="1224"/>
      <c r="AO5" s="1224"/>
      <c r="AP5" s="1224"/>
      <c r="AQ5" s="1224"/>
      <c r="AR5" s="1224"/>
      <c r="AS5" s="1224"/>
      <c r="AT5" s="1224"/>
      <c r="AU5" s="1224"/>
      <c r="AV5" s="1224"/>
      <c r="AW5" s="1224"/>
      <c r="AX5" s="1224"/>
      <c r="AY5" s="1224"/>
      <c r="AZ5" s="1224"/>
      <c r="BA5" s="1224"/>
      <c r="BB5" s="1224"/>
      <c r="BC5" s="1224"/>
      <c r="BD5" s="1224"/>
      <c r="BE5" s="1224"/>
      <c r="BF5" s="1224"/>
      <c r="BG5" s="1224"/>
      <c r="BH5" s="1224"/>
      <c r="BI5" s="1224"/>
      <c r="BJ5" s="1224"/>
      <c r="BK5" s="1224"/>
      <c r="BL5" s="1224"/>
      <c r="BM5" s="1224"/>
      <c r="BN5" s="1224"/>
      <c r="BO5" s="1224"/>
      <c r="BP5" s="1224"/>
      <c r="BQ5" s="1224"/>
      <c r="BR5" s="1224"/>
      <c r="BS5" s="1224"/>
      <c r="BT5" s="1224"/>
      <c r="BU5" s="1224"/>
      <c r="BV5" s="1224"/>
      <c r="BW5" s="1224"/>
      <c r="BX5" s="1224"/>
      <c r="BY5" s="1224"/>
      <c r="BZ5" s="1224"/>
      <c r="CA5" s="1224"/>
      <c r="CB5" s="1224"/>
      <c r="CC5" s="1224"/>
      <c r="CD5" s="1224"/>
      <c r="CE5" s="1224"/>
      <c r="CF5" s="1224"/>
      <c r="CG5" s="1224"/>
      <c r="CH5" s="1224"/>
      <c r="CI5" s="1224"/>
      <c r="CJ5" s="1224"/>
      <c r="CK5" s="1224"/>
      <c r="CL5" s="1224"/>
      <c r="CM5" s="1224"/>
      <c r="CN5" s="1224"/>
      <c r="CO5" s="1224"/>
      <c r="CP5" s="1224"/>
      <c r="CQ5" s="1224"/>
      <c r="CR5" s="1224"/>
      <c r="CS5" s="1224"/>
      <c r="CT5" s="1224"/>
      <c r="CU5" s="1224"/>
      <c r="CV5" s="1224"/>
      <c r="CW5" s="1224"/>
      <c r="CX5" s="1224"/>
      <c r="CY5" s="1224"/>
      <c r="CZ5" s="1225"/>
      <c r="DA5" s="1170" t="s">
        <v>8</v>
      </c>
      <c r="DB5" s="1171"/>
      <c r="DC5" s="1172" t="s">
        <v>374</v>
      </c>
      <c r="DD5" s="1173"/>
      <c r="DE5" s="1173"/>
      <c r="DF5" s="1173"/>
      <c r="DG5" s="1173"/>
      <c r="DH5" s="1173"/>
      <c r="DI5" s="1173"/>
      <c r="DJ5" s="1173"/>
      <c r="DK5" s="1174"/>
      <c r="DL5" s="1175"/>
      <c r="DM5" s="1176"/>
      <c r="DN5" s="1177"/>
      <c r="DO5" s="176"/>
    </row>
    <row r="6" spans="1:119" ht="8.25" customHeight="1" thickBot="1">
      <c r="A6" s="176"/>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8"/>
      <c r="AA6" s="1178"/>
      <c r="AB6" s="1178"/>
      <c r="AC6" s="1178"/>
      <c r="AD6" s="1178"/>
      <c r="AE6" s="1178"/>
      <c r="AF6" s="1178"/>
      <c r="AG6" s="1178"/>
      <c r="AH6" s="1178"/>
      <c r="AI6" s="1178"/>
      <c r="AJ6" s="1178"/>
      <c r="AK6" s="1178"/>
      <c r="AL6" s="1178"/>
      <c r="AM6" s="1178"/>
      <c r="AN6" s="1178"/>
      <c r="AO6" s="1178"/>
      <c r="AP6" s="1178"/>
      <c r="AQ6" s="1178"/>
      <c r="AR6" s="1178"/>
      <c r="AS6" s="1178"/>
      <c r="AT6" s="1178"/>
      <c r="AU6" s="1178"/>
      <c r="AV6" s="1178"/>
      <c r="AW6" s="1178"/>
      <c r="AX6" s="1178"/>
      <c r="AY6" s="1178"/>
      <c r="AZ6" s="1178"/>
      <c r="BA6" s="1178"/>
      <c r="BB6" s="1178"/>
      <c r="BC6" s="1178"/>
      <c r="BD6" s="1178"/>
      <c r="BE6" s="1178"/>
      <c r="BF6" s="1178"/>
      <c r="BG6" s="1178"/>
      <c r="BH6" s="1178"/>
      <c r="BI6" s="1178"/>
      <c r="BJ6" s="1178"/>
      <c r="BK6" s="1178"/>
      <c r="BL6" s="1178"/>
      <c r="BM6" s="1178"/>
      <c r="BN6" s="1178"/>
      <c r="BO6" s="1178"/>
      <c r="BP6" s="1178"/>
      <c r="BQ6" s="1178"/>
      <c r="BR6" s="1178"/>
      <c r="BS6" s="1178"/>
      <c r="BT6" s="1178"/>
      <c r="BU6" s="1178"/>
      <c r="BV6" s="1178"/>
      <c r="BW6" s="1178"/>
      <c r="BX6" s="1178"/>
      <c r="BY6" s="1178"/>
      <c r="BZ6" s="1178"/>
      <c r="CA6" s="1178"/>
      <c r="CB6" s="1178"/>
      <c r="CC6" s="1178"/>
      <c r="CD6" s="1178"/>
      <c r="CE6" s="1178"/>
      <c r="CF6" s="1178"/>
      <c r="CG6" s="1178"/>
      <c r="CH6" s="1178"/>
      <c r="CI6" s="1178"/>
      <c r="CJ6" s="1178"/>
      <c r="CK6" s="1178"/>
      <c r="CL6" s="1178"/>
      <c r="CM6" s="1178"/>
      <c r="CN6" s="1178"/>
      <c r="CO6" s="1178"/>
      <c r="CP6" s="1178"/>
      <c r="CQ6" s="1178"/>
      <c r="CR6" s="1178"/>
      <c r="CS6" s="1178"/>
      <c r="CT6" s="1178"/>
      <c r="CU6" s="1178"/>
      <c r="CV6" s="1178"/>
      <c r="CW6" s="1178"/>
      <c r="CX6" s="1178"/>
      <c r="CY6" s="1178"/>
      <c r="CZ6" s="1178"/>
      <c r="DA6" s="1178"/>
      <c r="DB6" s="1178"/>
      <c r="DC6" s="1178"/>
      <c r="DD6" s="1178"/>
      <c r="DE6" s="1178"/>
      <c r="DF6" s="1178"/>
      <c r="DG6" s="1178"/>
      <c r="DH6" s="1178"/>
      <c r="DI6" s="1178"/>
      <c r="DJ6" s="1178"/>
      <c r="DK6" s="1178"/>
      <c r="DL6" s="1178"/>
      <c r="DM6" s="1178"/>
      <c r="DN6" s="1178"/>
      <c r="DO6" s="176"/>
    </row>
    <row r="7" spans="1:119" ht="15.75" customHeight="1" thickBot="1">
      <c r="A7" s="176"/>
      <c r="B7" s="1134" t="s">
        <v>11</v>
      </c>
      <c r="C7" s="1135"/>
      <c r="D7" s="1135"/>
      <c r="E7" s="1136"/>
      <c r="F7" s="1140" t="s">
        <v>375</v>
      </c>
      <c r="G7" s="1159"/>
      <c r="H7" s="1159"/>
      <c r="I7" s="1159"/>
      <c r="J7" s="1159"/>
      <c r="K7" s="1159"/>
      <c r="L7" s="1159"/>
      <c r="M7" s="1159"/>
      <c r="N7" s="1159"/>
      <c r="O7" s="1159"/>
      <c r="P7" s="1159"/>
      <c r="Q7" s="1159"/>
      <c r="R7" s="1159"/>
      <c r="S7" s="1159"/>
      <c r="T7" s="1159"/>
      <c r="U7" s="1159"/>
      <c r="V7" s="1159"/>
      <c r="W7" s="1159"/>
      <c r="X7" s="1159"/>
      <c r="Y7" s="1132"/>
      <c r="Z7" s="1160"/>
      <c r="AA7" s="1160"/>
      <c r="AB7" s="1160"/>
      <c r="AC7" s="1160"/>
      <c r="AD7" s="1160"/>
      <c r="AE7" s="1160"/>
      <c r="AF7" s="1160"/>
      <c r="AG7" s="1160"/>
      <c r="AH7" s="1160"/>
      <c r="AI7" s="1160"/>
      <c r="AJ7" s="1160"/>
      <c r="AK7" s="1160"/>
      <c r="AL7" s="1160"/>
      <c r="AM7" s="1160"/>
      <c r="AN7" s="1160"/>
      <c r="AO7" s="1160"/>
      <c r="AP7" s="1160"/>
      <c r="AQ7" s="1160"/>
      <c r="AR7" s="1160"/>
      <c r="AS7" s="1160"/>
      <c r="AT7" s="1160"/>
      <c r="AU7" s="1160"/>
      <c r="AV7" s="1160"/>
      <c r="AW7" s="1160"/>
      <c r="AX7" s="1160"/>
      <c r="AY7" s="1160"/>
      <c r="AZ7" s="1160"/>
      <c r="BA7" s="1160"/>
      <c r="BB7" s="1160"/>
      <c r="BC7" s="1161"/>
      <c r="BD7" s="1162">
        <v>2</v>
      </c>
      <c r="BE7" s="1163"/>
      <c r="BF7" s="1163">
        <v>0</v>
      </c>
      <c r="BG7" s="1163"/>
      <c r="BH7" s="1163">
        <v>2</v>
      </c>
      <c r="BI7" s="1163"/>
      <c r="BJ7" s="1163">
        <v>3</v>
      </c>
      <c r="BK7" s="1199"/>
      <c r="BL7" s="1200"/>
      <c r="BM7" s="1160"/>
      <c r="BN7" s="1160"/>
      <c r="BO7" s="1160"/>
      <c r="BP7" s="1160"/>
      <c r="BQ7" s="1160"/>
      <c r="BR7" s="1202">
        <v>4</v>
      </c>
      <c r="BS7" s="1130"/>
      <c r="BT7" s="1130"/>
      <c r="BU7" s="1130"/>
      <c r="BV7" s="1130"/>
      <c r="BW7" s="1131"/>
      <c r="BX7" s="1127"/>
      <c r="BY7" s="1129">
        <v>2</v>
      </c>
      <c r="BZ7" s="1130"/>
      <c r="CA7" s="1130"/>
      <c r="CB7" s="1130"/>
      <c r="CC7" s="1130"/>
      <c r="CD7" s="1130"/>
      <c r="CE7" s="1130"/>
      <c r="CF7" s="1130"/>
      <c r="CG7" s="1131"/>
      <c r="CH7" s="1132"/>
      <c r="CI7" s="1132"/>
      <c r="CJ7" s="1133"/>
      <c r="CK7" s="1133"/>
      <c r="CL7" s="1133"/>
      <c r="CM7" s="1133"/>
      <c r="CN7" s="1179">
        <v>1</v>
      </c>
      <c r="CO7" s="1180"/>
      <c r="CP7" s="1180"/>
      <c r="CQ7" s="1180"/>
      <c r="CR7" s="1180"/>
      <c r="CS7" s="1180"/>
      <c r="CT7" s="1180"/>
      <c r="CU7" s="1181"/>
      <c r="CV7" s="1140"/>
      <c r="CW7" s="1133"/>
      <c r="CX7" s="1133"/>
      <c r="CY7" s="1133"/>
      <c r="CZ7" s="1182"/>
      <c r="DA7" s="1239" t="s">
        <v>94</v>
      </c>
      <c r="DB7" s="1186"/>
      <c r="DC7" s="1186"/>
      <c r="DD7" s="1186"/>
      <c r="DE7" s="1186"/>
      <c r="DF7" s="1186"/>
      <c r="DG7" s="1186"/>
      <c r="DH7" s="1186"/>
      <c r="DI7" s="1186"/>
      <c r="DJ7" s="1186"/>
      <c r="DK7" s="1186"/>
      <c r="DL7" s="1186"/>
      <c r="DM7" s="1186"/>
      <c r="DN7" s="1187"/>
      <c r="DO7" s="176"/>
    </row>
    <row r="8" spans="1:119" ht="24" customHeight="1" thickBot="1">
      <c r="A8" s="176"/>
      <c r="B8" s="1156"/>
      <c r="C8" s="1157"/>
      <c r="D8" s="1157"/>
      <c r="E8" s="1158"/>
      <c r="F8" s="1183"/>
      <c r="G8" s="1096"/>
      <c r="H8" s="1096"/>
      <c r="I8" s="1096"/>
      <c r="J8" s="1096"/>
      <c r="K8" s="1096"/>
      <c r="L8" s="1096"/>
      <c r="M8" s="1096"/>
      <c r="N8" s="1096"/>
      <c r="O8" s="1096"/>
      <c r="P8" s="1096"/>
      <c r="Q8" s="1096"/>
      <c r="R8" s="1096"/>
      <c r="S8" s="1096"/>
      <c r="T8" s="1096"/>
      <c r="U8" s="1096"/>
      <c r="V8" s="1096"/>
      <c r="W8" s="1096"/>
      <c r="X8" s="1096"/>
      <c r="Y8" s="1096"/>
      <c r="Z8" s="1096"/>
      <c r="AA8" s="1096"/>
      <c r="AB8" s="1096"/>
      <c r="AC8" s="1096"/>
      <c r="AD8" s="1096"/>
      <c r="AE8" s="1096"/>
      <c r="AF8" s="1096"/>
      <c r="AG8" s="1096"/>
      <c r="AH8" s="1096"/>
      <c r="AI8" s="1096"/>
      <c r="AJ8" s="1096"/>
      <c r="AK8" s="1096"/>
      <c r="AL8" s="1096"/>
      <c r="AM8" s="1096"/>
      <c r="AN8" s="1096"/>
      <c r="AO8" s="1096"/>
      <c r="AP8" s="1096"/>
      <c r="AQ8" s="1096"/>
      <c r="AR8" s="1096"/>
      <c r="AS8" s="1096"/>
      <c r="AT8" s="1096"/>
      <c r="AU8" s="1096"/>
      <c r="AV8" s="1096"/>
      <c r="AW8" s="1096"/>
      <c r="AX8" s="1096"/>
      <c r="AY8" s="1096"/>
      <c r="AZ8" s="1096"/>
      <c r="BA8" s="1096"/>
      <c r="BB8" s="1096"/>
      <c r="BC8" s="1184"/>
      <c r="BD8" s="1188" t="s">
        <v>13</v>
      </c>
      <c r="BE8" s="882"/>
      <c r="BF8" s="882"/>
      <c r="BG8" s="882"/>
      <c r="BH8" s="882"/>
      <c r="BI8" s="882"/>
      <c r="BJ8" s="882"/>
      <c r="BK8" s="883"/>
      <c r="BL8" s="1201"/>
      <c r="BM8" s="876"/>
      <c r="BN8" s="876"/>
      <c r="BO8" s="876"/>
      <c r="BP8" s="876"/>
      <c r="BQ8" s="876"/>
      <c r="BR8" s="1189" t="s">
        <v>14</v>
      </c>
      <c r="BS8" s="1190"/>
      <c r="BT8" s="1190"/>
      <c r="BU8" s="1190"/>
      <c r="BV8" s="1190"/>
      <c r="BW8" s="1191"/>
      <c r="BX8" s="1128"/>
      <c r="BY8" s="1192" t="s">
        <v>376</v>
      </c>
      <c r="BZ8" s="1193"/>
      <c r="CA8" s="1193"/>
      <c r="CB8" s="1193"/>
      <c r="CC8" s="1193"/>
      <c r="CD8" s="1193"/>
      <c r="CE8" s="1193"/>
      <c r="CF8" s="1193"/>
      <c r="CG8" s="1194"/>
      <c r="CH8" s="1096"/>
      <c r="CI8" s="1096"/>
      <c r="CJ8" s="1096"/>
      <c r="CK8" s="1096"/>
      <c r="CL8" s="1096"/>
      <c r="CM8" s="1096"/>
      <c r="CN8" s="1195" t="s">
        <v>15</v>
      </c>
      <c r="CO8" s="1196"/>
      <c r="CP8" s="1196"/>
      <c r="CQ8" s="1196"/>
      <c r="CR8" s="1196"/>
      <c r="CS8" s="1196"/>
      <c r="CT8" s="1196"/>
      <c r="CU8" s="1197"/>
      <c r="CV8" s="1183"/>
      <c r="CW8" s="1096"/>
      <c r="CX8" s="1096"/>
      <c r="CY8" s="1096"/>
      <c r="CZ8" s="1184"/>
      <c r="DA8" s="1152" t="s">
        <v>377</v>
      </c>
      <c r="DB8" s="1151"/>
      <c r="DC8" s="1151"/>
      <c r="DD8" s="1151"/>
      <c r="DE8" s="1151"/>
      <c r="DF8" s="1151"/>
      <c r="DG8" s="1151"/>
      <c r="DH8" s="1151"/>
      <c r="DI8" s="1151"/>
      <c r="DJ8" s="1151"/>
      <c r="DK8" s="1151"/>
      <c r="DL8" s="1151"/>
      <c r="DM8" s="1151"/>
      <c r="DN8" s="1198"/>
      <c r="DO8" s="176"/>
    </row>
    <row r="9" spans="1:119" ht="16.5" customHeight="1">
      <c r="A9" s="176"/>
      <c r="B9" s="1134" t="s">
        <v>16</v>
      </c>
      <c r="C9" s="1135"/>
      <c r="D9" s="1135"/>
      <c r="E9" s="1136"/>
      <c r="F9" s="1140" t="s">
        <v>378</v>
      </c>
      <c r="G9" s="1132"/>
      <c r="H9" s="1132"/>
      <c r="I9" s="1132"/>
      <c r="J9" s="1132"/>
      <c r="K9" s="1132"/>
      <c r="L9" s="1132"/>
      <c r="M9" s="1132"/>
      <c r="N9" s="1132"/>
      <c r="O9" s="1132"/>
      <c r="P9" s="1132"/>
      <c r="Q9" s="1132"/>
      <c r="R9" s="1132"/>
      <c r="S9" s="1132"/>
      <c r="T9" s="1132"/>
      <c r="U9" s="1132"/>
      <c r="V9" s="1132"/>
      <c r="W9" s="1132"/>
      <c r="X9" s="1132"/>
      <c r="Y9" s="1132"/>
      <c r="Z9" s="1132"/>
      <c r="AA9" s="1132"/>
      <c r="AB9" s="1132"/>
      <c r="AC9" s="1132"/>
      <c r="AD9" s="1132"/>
      <c r="AE9" s="1132"/>
      <c r="AF9" s="1132"/>
      <c r="AG9" s="1132"/>
      <c r="AH9" s="1132"/>
      <c r="AI9" s="1141"/>
      <c r="AJ9" s="1145" t="s">
        <v>295</v>
      </c>
      <c r="AK9" s="1146"/>
      <c r="AL9" s="1146"/>
      <c r="AM9" s="1146"/>
      <c r="AN9" s="1146"/>
      <c r="AO9" s="1146"/>
      <c r="AP9" s="1146"/>
      <c r="AQ9" s="1146"/>
      <c r="AR9" s="1146"/>
      <c r="AS9" s="1146"/>
      <c r="AT9" s="1146"/>
      <c r="AU9" s="1146"/>
      <c r="AV9" s="1146"/>
      <c r="AW9" s="1146"/>
      <c r="AX9" s="1146"/>
      <c r="AY9" s="1146"/>
      <c r="AZ9" s="1146"/>
      <c r="BA9" s="1146"/>
      <c r="BB9" s="1146"/>
      <c r="BC9" s="1146"/>
      <c r="BD9" s="1146"/>
      <c r="BE9" s="1146"/>
      <c r="BF9" s="1146"/>
      <c r="BG9" s="1146"/>
      <c r="BH9" s="1146"/>
      <c r="BI9" s="1146"/>
      <c r="BJ9" s="1146"/>
      <c r="BK9" s="1146"/>
      <c r="BL9" s="1146"/>
      <c r="BM9" s="1146"/>
      <c r="BN9" s="1146"/>
      <c r="BO9" s="1146"/>
      <c r="BP9" s="1146"/>
      <c r="BQ9" s="1146"/>
      <c r="BR9" s="1146"/>
      <c r="BS9" s="1146"/>
      <c r="BT9" s="1146"/>
      <c r="BU9" s="1146"/>
      <c r="BV9" s="1146"/>
      <c r="BW9" s="1146"/>
      <c r="BX9" s="1146"/>
      <c r="BY9" s="1146"/>
      <c r="BZ9" s="1146"/>
      <c r="CA9" s="1146"/>
      <c r="CB9" s="1146"/>
      <c r="CC9" s="1146"/>
      <c r="CD9" s="1146"/>
      <c r="CE9" s="1146"/>
      <c r="CF9" s="1146"/>
      <c r="CG9" s="1146"/>
      <c r="CH9" s="1146"/>
      <c r="CI9" s="1146"/>
      <c r="CJ9" s="1146"/>
      <c r="CK9" s="1146"/>
      <c r="CL9" s="1146"/>
      <c r="CM9" s="1146"/>
      <c r="CN9" s="1146"/>
      <c r="CO9" s="1146"/>
      <c r="CP9" s="1146"/>
      <c r="CQ9" s="1146"/>
      <c r="CR9" s="1146"/>
      <c r="CS9" s="1146"/>
      <c r="CT9" s="1146"/>
      <c r="CU9" s="1146"/>
      <c r="CV9" s="1146"/>
      <c r="CW9" s="1146"/>
      <c r="CX9" s="1146"/>
      <c r="CY9" s="1146"/>
      <c r="CZ9" s="1146"/>
      <c r="DA9" s="1146"/>
      <c r="DB9" s="1146"/>
      <c r="DC9" s="1146"/>
      <c r="DD9" s="1146"/>
      <c r="DE9" s="1146"/>
      <c r="DF9" s="1146"/>
      <c r="DG9" s="1146"/>
      <c r="DH9" s="1146"/>
      <c r="DI9" s="1146"/>
      <c r="DJ9" s="1146"/>
      <c r="DK9" s="1146"/>
      <c r="DL9" s="1146"/>
      <c r="DM9" s="1146"/>
      <c r="DN9" s="1147"/>
      <c r="DO9" s="176"/>
    </row>
    <row r="10" spans="1:119" ht="16.5" customHeight="1" thickBot="1">
      <c r="A10" s="176"/>
      <c r="B10" s="1137"/>
      <c r="C10" s="1138"/>
      <c r="D10" s="1138"/>
      <c r="E10" s="1139"/>
      <c r="F10" s="1142"/>
      <c r="G10" s="1143"/>
      <c r="H10" s="1143"/>
      <c r="I10" s="1143"/>
      <c r="J10" s="1143"/>
      <c r="K10" s="1143"/>
      <c r="L10" s="1143"/>
      <c r="M10" s="1143"/>
      <c r="N10" s="1143"/>
      <c r="O10" s="1143"/>
      <c r="P10" s="1143"/>
      <c r="Q10" s="1143"/>
      <c r="R10" s="1143"/>
      <c r="S10" s="1143"/>
      <c r="T10" s="1143"/>
      <c r="U10" s="1143"/>
      <c r="V10" s="1143"/>
      <c r="W10" s="1143"/>
      <c r="X10" s="1143"/>
      <c r="Y10" s="1143"/>
      <c r="Z10" s="1143"/>
      <c r="AA10" s="1143"/>
      <c r="AB10" s="1143"/>
      <c r="AC10" s="1143"/>
      <c r="AD10" s="1143"/>
      <c r="AE10" s="1143"/>
      <c r="AF10" s="1143"/>
      <c r="AG10" s="1143"/>
      <c r="AH10" s="1143"/>
      <c r="AI10" s="1144"/>
      <c r="AJ10" s="1148"/>
      <c r="AK10" s="1149"/>
      <c r="AL10" s="1149"/>
      <c r="AM10" s="1149"/>
      <c r="AN10" s="1149"/>
      <c r="AO10" s="1149"/>
      <c r="AP10" s="1149"/>
      <c r="AQ10" s="1149"/>
      <c r="AR10" s="1149"/>
      <c r="AS10" s="1149"/>
      <c r="AT10" s="1149"/>
      <c r="AU10" s="1149"/>
      <c r="AV10" s="1149"/>
      <c r="AW10" s="1149"/>
      <c r="AX10" s="1149"/>
      <c r="AY10" s="1149"/>
      <c r="AZ10" s="1149"/>
      <c r="BA10" s="1149"/>
      <c r="BB10" s="1149"/>
      <c r="BC10" s="1149"/>
      <c r="BD10" s="1149"/>
      <c r="BE10" s="1149"/>
      <c r="BF10" s="1149"/>
      <c r="BG10" s="1149"/>
      <c r="BH10" s="1149"/>
      <c r="BI10" s="1149"/>
      <c r="BJ10" s="1149"/>
      <c r="BK10" s="1149"/>
      <c r="BL10" s="1149"/>
      <c r="BM10" s="1149"/>
      <c r="BN10" s="1149"/>
      <c r="BO10" s="1149"/>
      <c r="BP10" s="1149"/>
      <c r="BQ10" s="1149"/>
      <c r="BR10" s="1149"/>
      <c r="BS10" s="1149"/>
      <c r="BT10" s="1149"/>
      <c r="BU10" s="1149"/>
      <c r="BV10" s="1149"/>
      <c r="BW10" s="1149"/>
      <c r="BX10" s="1149"/>
      <c r="BY10" s="1149"/>
      <c r="BZ10" s="1149"/>
      <c r="CA10" s="1149"/>
      <c r="CB10" s="1149"/>
      <c r="CC10" s="1149"/>
      <c r="CD10" s="1149"/>
      <c r="CE10" s="1149"/>
      <c r="CF10" s="1149"/>
      <c r="CG10" s="1149"/>
      <c r="CH10" s="1149"/>
      <c r="CI10" s="1149"/>
      <c r="CJ10" s="1149"/>
      <c r="CK10" s="1149"/>
      <c r="CL10" s="1149"/>
      <c r="CM10" s="1149"/>
      <c r="CN10" s="1149"/>
      <c r="CO10" s="1149"/>
      <c r="CP10" s="1149"/>
      <c r="CQ10" s="1149"/>
      <c r="CR10" s="1149"/>
      <c r="CS10" s="1149"/>
      <c r="CT10" s="1149"/>
      <c r="CU10" s="1149"/>
      <c r="CV10" s="1149"/>
      <c r="CW10" s="1149"/>
      <c r="CX10" s="1149"/>
      <c r="CY10" s="1149"/>
      <c r="CZ10" s="1149"/>
      <c r="DA10" s="1149"/>
      <c r="DB10" s="1149"/>
      <c r="DC10" s="1149"/>
      <c r="DD10" s="1149"/>
      <c r="DE10" s="1149"/>
      <c r="DF10" s="1149"/>
      <c r="DG10" s="1149"/>
      <c r="DH10" s="1149"/>
      <c r="DI10" s="1149"/>
      <c r="DJ10" s="1149"/>
      <c r="DK10" s="1149"/>
      <c r="DL10" s="1149"/>
      <c r="DM10" s="1149"/>
      <c r="DN10" s="1150"/>
      <c r="DO10" s="176"/>
    </row>
    <row r="11" spans="1:119" ht="12.75" customHeight="1" thickBot="1">
      <c r="A11" s="176"/>
      <c r="B11" s="1151" t="s">
        <v>379</v>
      </c>
      <c r="C11" s="1151"/>
      <c r="D11" s="1151"/>
      <c r="E11" s="1151"/>
      <c r="F11" s="1151"/>
      <c r="G11" s="1151"/>
      <c r="H11" s="1151"/>
      <c r="I11" s="1151"/>
      <c r="J11" s="1151"/>
      <c r="K11" s="1151"/>
      <c r="L11" s="1151"/>
      <c r="M11" s="1151"/>
      <c r="N11" s="1151"/>
      <c r="O11" s="1151"/>
      <c r="P11" s="1151"/>
      <c r="Q11" s="1151"/>
      <c r="R11" s="1151"/>
      <c r="S11" s="1151"/>
      <c r="T11" s="1151"/>
      <c r="U11" s="1151"/>
      <c r="V11" s="1151"/>
      <c r="W11" s="1151"/>
      <c r="X11" s="1151"/>
      <c r="Y11" s="1151"/>
      <c r="Z11" s="1151"/>
      <c r="AA11" s="1151"/>
      <c r="AB11" s="1151"/>
      <c r="AC11" s="1151"/>
      <c r="AD11" s="1151"/>
      <c r="AE11" s="1151"/>
      <c r="AF11" s="1151"/>
      <c r="AG11" s="1151"/>
      <c r="AH11" s="1151"/>
      <c r="AI11" s="1151"/>
      <c r="AJ11" s="1151"/>
      <c r="AK11" s="1151"/>
      <c r="AL11" s="1151"/>
      <c r="AM11" s="1151"/>
      <c r="AN11" s="1151"/>
      <c r="AO11" s="1151"/>
      <c r="AP11" s="1151"/>
      <c r="AQ11" s="1151"/>
      <c r="AR11" s="1151"/>
      <c r="AS11" s="1151"/>
      <c r="AT11" s="1151"/>
      <c r="AU11" s="1151"/>
      <c r="AV11" s="1151"/>
      <c r="AW11" s="1151"/>
      <c r="AX11" s="1151"/>
      <c r="AY11" s="1151"/>
      <c r="AZ11" s="1151"/>
      <c r="BA11" s="1151"/>
      <c r="BB11" s="1151"/>
      <c r="BC11" s="1151"/>
      <c r="BD11" s="1151"/>
      <c r="BE11" s="1151"/>
      <c r="BF11" s="1151"/>
      <c r="BG11" s="1151"/>
      <c r="BH11" s="1151"/>
      <c r="BI11" s="1151"/>
      <c r="BJ11" s="1151"/>
      <c r="BK11" s="1151"/>
      <c r="BL11" s="1151"/>
      <c r="BM11" s="1151"/>
      <c r="BN11" s="1151"/>
      <c r="BO11" s="1151"/>
      <c r="BP11" s="1151"/>
      <c r="BQ11" s="1151"/>
      <c r="BR11" s="1151"/>
      <c r="BS11" s="1151"/>
      <c r="BT11" s="1151"/>
      <c r="BU11" s="1151"/>
      <c r="BV11" s="1151"/>
      <c r="BW11" s="1151"/>
      <c r="BX11" s="1151"/>
      <c r="BY11" s="1151"/>
      <c r="BZ11" s="1151"/>
      <c r="CA11" s="1151"/>
      <c r="CB11" s="1151"/>
      <c r="CC11" s="1151"/>
      <c r="CD11" s="1151"/>
      <c r="CE11" s="1151"/>
      <c r="CF11" s="1151"/>
      <c r="CG11" s="1151"/>
      <c r="CH11" s="1151"/>
      <c r="CI11" s="1151"/>
      <c r="CJ11" s="1151"/>
      <c r="CK11" s="1151"/>
      <c r="CL11" s="1151"/>
      <c r="CM11" s="1151"/>
      <c r="CN11" s="1151"/>
      <c r="CO11" s="1151"/>
      <c r="CP11" s="1151"/>
      <c r="CQ11" s="1151"/>
      <c r="CR11" s="1151"/>
      <c r="CS11" s="1151"/>
      <c r="CT11" s="1151"/>
      <c r="CU11" s="1151"/>
      <c r="CV11" s="1151"/>
      <c r="CW11" s="1151"/>
      <c r="CX11" s="1151"/>
      <c r="CY11" s="1151"/>
      <c r="CZ11" s="1151"/>
      <c r="DA11" s="1151"/>
      <c r="DB11" s="1151"/>
      <c r="DC11" s="1151"/>
      <c r="DD11" s="1151"/>
      <c r="DE11" s="1151"/>
      <c r="DF11" s="1151"/>
      <c r="DG11" s="1151"/>
      <c r="DH11" s="1151"/>
      <c r="DI11" s="1151"/>
      <c r="DJ11" s="1151"/>
      <c r="DK11" s="1151"/>
      <c r="DL11" s="1151"/>
      <c r="DM11" s="1151"/>
      <c r="DN11" s="1151"/>
      <c r="DO11" s="176"/>
    </row>
    <row r="12" spans="1:119" ht="21.75" customHeight="1" thickBot="1">
      <c r="A12" s="176"/>
      <c r="B12" s="1152" t="s">
        <v>19</v>
      </c>
      <c r="C12" s="1153"/>
      <c r="D12" s="1153"/>
      <c r="E12" s="1154"/>
      <c r="F12" s="1155" t="s">
        <v>380</v>
      </c>
      <c r="G12" s="1153"/>
      <c r="H12" s="1153"/>
      <c r="I12" s="1153"/>
      <c r="J12" s="1153"/>
      <c r="K12" s="1153"/>
      <c r="L12" s="1153"/>
      <c r="M12" s="1153"/>
      <c r="N12" s="1153"/>
      <c r="O12" s="1153"/>
      <c r="P12" s="1153"/>
      <c r="Q12" s="1153"/>
      <c r="R12" s="1153"/>
      <c r="S12" s="1153"/>
      <c r="T12" s="1153"/>
      <c r="U12" s="1153"/>
      <c r="V12" s="1153"/>
      <c r="W12" s="1153"/>
      <c r="X12" s="1153"/>
      <c r="Y12" s="1153"/>
      <c r="Z12" s="1153"/>
      <c r="AA12" s="1153"/>
      <c r="AB12" s="1153"/>
      <c r="AC12" s="1153"/>
      <c r="AD12" s="1153"/>
      <c r="AE12" s="1153"/>
      <c r="AF12" s="1153"/>
      <c r="AG12" s="1153"/>
      <c r="AH12" s="1153"/>
      <c r="AI12" s="1153"/>
      <c r="AJ12" s="1153"/>
      <c r="AK12" s="1153"/>
      <c r="AL12" s="1153"/>
      <c r="AM12" s="1153"/>
      <c r="AN12" s="1153"/>
      <c r="AO12" s="1153"/>
      <c r="AP12" s="1153"/>
      <c r="AQ12" s="1153"/>
      <c r="AR12" s="1153"/>
      <c r="AS12" s="1153"/>
      <c r="AT12" s="1153"/>
      <c r="AU12" s="1153"/>
      <c r="AV12" s="1153"/>
      <c r="AW12" s="1153"/>
      <c r="AX12" s="1153"/>
      <c r="AY12" s="1153"/>
      <c r="AZ12" s="1153"/>
      <c r="BA12" s="1153"/>
      <c r="BB12" s="1153"/>
      <c r="BC12" s="1153"/>
      <c r="BD12" s="1153"/>
      <c r="BE12" s="1153"/>
      <c r="BF12" s="1153"/>
      <c r="BG12" s="1153"/>
      <c r="BH12" s="1153"/>
      <c r="BI12" s="1153"/>
      <c r="BJ12" s="1153"/>
      <c r="BK12" s="1153"/>
      <c r="BL12" s="1153"/>
      <c r="BM12" s="1153"/>
      <c r="BN12" s="1153"/>
      <c r="BO12" s="1153"/>
      <c r="BP12" s="1153"/>
      <c r="BQ12" s="1153"/>
      <c r="BR12" s="1153"/>
      <c r="BS12" s="1153"/>
      <c r="BT12" s="1153"/>
      <c r="BU12" s="1153"/>
      <c r="BV12" s="1153"/>
      <c r="BW12" s="1153"/>
      <c r="BX12" s="1153"/>
      <c r="BY12" s="1153"/>
      <c r="BZ12" s="1153"/>
      <c r="CA12" s="1153"/>
      <c r="CB12" s="1153"/>
      <c r="CC12" s="1153"/>
      <c r="CD12" s="1153"/>
      <c r="CE12" s="1153"/>
      <c r="CF12" s="1153"/>
      <c r="CG12" s="1153"/>
      <c r="CH12" s="1153"/>
      <c r="CI12" s="1153"/>
      <c r="CJ12" s="1154"/>
      <c r="CK12" s="1155"/>
      <c r="CL12" s="1153"/>
      <c r="CM12" s="1154"/>
      <c r="CN12" s="1155"/>
      <c r="CO12" s="1153"/>
      <c r="CP12" s="1154"/>
      <c r="CQ12" s="1124">
        <v>1</v>
      </c>
      <c r="CR12" s="1125"/>
      <c r="CS12" s="1126"/>
      <c r="CT12" s="1124">
        <v>2</v>
      </c>
      <c r="CU12" s="1125"/>
      <c r="CV12" s="1126"/>
      <c r="CW12" s="1124">
        <v>3</v>
      </c>
      <c r="CX12" s="1125"/>
      <c r="CY12" s="1126"/>
      <c r="CZ12" s="1124">
        <v>4</v>
      </c>
      <c r="DA12" s="1125"/>
      <c r="DB12" s="1126"/>
      <c r="DC12" s="1124">
        <v>5</v>
      </c>
      <c r="DD12" s="1125"/>
      <c r="DE12" s="1126"/>
      <c r="DF12" s="1124">
        <v>6</v>
      </c>
      <c r="DG12" s="1125"/>
      <c r="DH12" s="1126"/>
      <c r="DI12" s="1124">
        <v>7</v>
      </c>
      <c r="DJ12" s="1125"/>
      <c r="DK12" s="1126"/>
      <c r="DL12" s="1124">
        <v>8</v>
      </c>
      <c r="DM12" s="1125"/>
      <c r="DN12" s="1126"/>
      <c r="DO12" s="176"/>
    </row>
    <row r="13" spans="1:119" ht="21.75" customHeight="1" thickBot="1">
      <c r="A13" s="176"/>
      <c r="B13" s="1112"/>
      <c r="C13" s="1113"/>
      <c r="D13" s="1113"/>
      <c r="E13" s="1113"/>
      <c r="F13" s="1113"/>
      <c r="G13" s="1113"/>
      <c r="H13" s="1113"/>
      <c r="I13" s="1113"/>
      <c r="J13" s="1113"/>
      <c r="K13" s="1113"/>
      <c r="L13" s="1113"/>
      <c r="M13" s="1113"/>
      <c r="N13" s="1113"/>
      <c r="O13" s="1113"/>
      <c r="P13" s="1113"/>
      <c r="Q13" s="1113"/>
      <c r="R13" s="1113"/>
      <c r="S13" s="1113"/>
      <c r="T13" s="1113"/>
      <c r="U13" s="1113"/>
      <c r="V13" s="1113"/>
      <c r="W13" s="1113"/>
      <c r="X13" s="1113"/>
      <c r="Y13" s="1113"/>
      <c r="Z13" s="1113"/>
      <c r="AA13" s="1113"/>
      <c r="AB13" s="1113"/>
      <c r="AC13" s="1113"/>
      <c r="AD13" s="1113"/>
      <c r="AE13" s="1113"/>
      <c r="AF13" s="1113"/>
      <c r="AG13" s="1113"/>
      <c r="AH13" s="1113"/>
      <c r="AI13" s="1113"/>
      <c r="AJ13" s="1113"/>
      <c r="AK13" s="1113"/>
      <c r="AL13" s="1113"/>
      <c r="AM13" s="1113"/>
      <c r="AN13" s="1113"/>
      <c r="AO13" s="1113"/>
      <c r="AP13" s="1113"/>
      <c r="AQ13" s="1113"/>
      <c r="AR13" s="1113"/>
      <c r="AS13" s="1113"/>
      <c r="AT13" s="1113"/>
      <c r="AU13" s="1113"/>
      <c r="AV13" s="1113"/>
      <c r="AW13" s="1113"/>
      <c r="AX13" s="1113"/>
      <c r="AY13" s="1113"/>
      <c r="AZ13" s="1113"/>
      <c r="BA13" s="1113"/>
      <c r="BB13" s="1113"/>
      <c r="BC13" s="1113"/>
      <c r="BD13" s="1113"/>
      <c r="BE13" s="1113"/>
      <c r="BF13" s="1113"/>
      <c r="BG13" s="1113"/>
      <c r="BH13" s="1113"/>
      <c r="BI13" s="1113"/>
      <c r="BJ13" s="1113"/>
      <c r="BK13" s="1113"/>
      <c r="BL13" s="1113"/>
      <c r="BM13" s="1113"/>
      <c r="BN13" s="1113"/>
      <c r="BO13" s="1113"/>
      <c r="BP13" s="1113"/>
      <c r="BQ13" s="1113"/>
      <c r="BR13" s="1113"/>
      <c r="BS13" s="1113"/>
      <c r="BT13" s="1113"/>
      <c r="BU13" s="1113"/>
      <c r="BV13" s="1113"/>
      <c r="BW13" s="1113"/>
      <c r="BX13" s="1113"/>
      <c r="BY13" s="1113"/>
      <c r="BZ13" s="1113"/>
      <c r="CA13" s="1113"/>
      <c r="CB13" s="1113"/>
      <c r="CC13" s="1113"/>
      <c r="CD13" s="1113"/>
      <c r="CE13" s="1113"/>
      <c r="CF13" s="1113"/>
      <c r="CG13" s="1113"/>
      <c r="CH13" s="1113"/>
      <c r="CI13" s="1113"/>
      <c r="CJ13" s="1113"/>
      <c r="CK13" s="1113"/>
      <c r="CL13" s="1113"/>
      <c r="CM13" s="1113"/>
      <c r="CN13" s="1113"/>
      <c r="CO13" s="1113"/>
      <c r="CP13" s="1113"/>
      <c r="CQ13" s="1113"/>
      <c r="CR13" s="1113"/>
      <c r="CS13" s="1113"/>
      <c r="CT13" s="1113"/>
      <c r="CU13" s="1113"/>
      <c r="CV13" s="1113"/>
      <c r="CW13" s="1113"/>
      <c r="CX13" s="1113"/>
      <c r="CY13" s="1113"/>
      <c r="CZ13" s="1113"/>
      <c r="DA13" s="1113"/>
      <c r="DB13" s="1113"/>
      <c r="DC13" s="1113"/>
      <c r="DD13" s="1113"/>
      <c r="DE13" s="1113"/>
      <c r="DF13" s="1113"/>
      <c r="DG13" s="1113"/>
      <c r="DH13" s="1113"/>
      <c r="DI13" s="1113"/>
      <c r="DJ13" s="1113"/>
      <c r="DK13" s="1113"/>
      <c r="DL13" s="1113"/>
      <c r="DM13" s="1113"/>
      <c r="DN13" s="1114"/>
      <c r="DO13" s="176"/>
    </row>
    <row r="14" spans="1:119" ht="21.75" customHeight="1" thickBot="1">
      <c r="A14" s="176"/>
      <c r="B14" s="1115" t="s">
        <v>21</v>
      </c>
      <c r="C14" s="1116"/>
      <c r="D14" s="1116"/>
      <c r="E14" s="1117"/>
      <c r="F14" s="1236" t="s">
        <v>370</v>
      </c>
      <c r="G14" s="1237"/>
      <c r="H14" s="1237"/>
      <c r="I14" s="1237"/>
      <c r="J14" s="1237"/>
      <c r="K14" s="1237"/>
      <c r="L14" s="1237"/>
      <c r="M14" s="1237"/>
      <c r="N14" s="1237"/>
      <c r="O14" s="1237"/>
      <c r="P14" s="1237"/>
      <c r="Q14" s="1237"/>
      <c r="R14" s="1237"/>
      <c r="S14" s="1237"/>
      <c r="T14" s="1237"/>
      <c r="U14" s="1237"/>
      <c r="V14" s="1237"/>
      <c r="W14" s="1237"/>
      <c r="X14" s="1237"/>
      <c r="Y14" s="1238"/>
      <c r="Z14" s="1121" t="s">
        <v>381</v>
      </c>
      <c r="AA14" s="1122"/>
      <c r="AB14" s="1122"/>
      <c r="AC14" s="1122"/>
      <c r="AD14" s="1122"/>
      <c r="AE14" s="1122"/>
      <c r="AF14" s="1122"/>
      <c r="AG14" s="1122"/>
      <c r="AH14" s="1122"/>
      <c r="AI14" s="1122"/>
      <c r="AJ14" s="1122"/>
      <c r="AK14" s="1122"/>
      <c r="AL14" s="1122"/>
      <c r="AM14" s="1122"/>
      <c r="AN14" s="1122"/>
      <c r="AO14" s="1122"/>
      <c r="AP14" s="1122"/>
      <c r="AQ14" s="1122"/>
      <c r="AR14" s="1122"/>
      <c r="AS14" s="1122"/>
      <c r="AT14" s="1122"/>
      <c r="AU14" s="1122"/>
      <c r="AV14" s="1122"/>
      <c r="AW14" s="1122"/>
      <c r="AX14" s="1122"/>
      <c r="AY14" s="1122"/>
      <c r="AZ14" s="1122"/>
      <c r="BA14" s="1122"/>
      <c r="BB14" s="1122"/>
      <c r="BC14" s="1122"/>
      <c r="BD14" s="1122"/>
      <c r="BE14" s="1122"/>
      <c r="BF14" s="1122"/>
      <c r="BG14" s="1122"/>
      <c r="BH14" s="1122"/>
      <c r="BI14" s="1122"/>
      <c r="BJ14" s="1122"/>
      <c r="BK14" s="1122"/>
      <c r="BL14" s="1122"/>
      <c r="BM14" s="1122"/>
      <c r="BN14" s="1122"/>
      <c r="BO14" s="1122"/>
      <c r="BP14" s="1122"/>
      <c r="BQ14" s="1122"/>
      <c r="BR14" s="1122"/>
      <c r="BS14" s="1122"/>
      <c r="BT14" s="1122"/>
      <c r="BU14" s="1122"/>
      <c r="BV14" s="1122"/>
      <c r="BW14" s="1122"/>
      <c r="BX14" s="1122"/>
      <c r="BY14" s="1122"/>
      <c r="BZ14" s="1122"/>
      <c r="CA14" s="1122"/>
      <c r="CB14" s="1122"/>
      <c r="CC14" s="1122"/>
      <c r="CD14" s="1122"/>
      <c r="CE14" s="1122"/>
      <c r="CF14" s="1122"/>
      <c r="CG14" s="1122"/>
      <c r="CH14" s="1122"/>
      <c r="CI14" s="1122"/>
      <c r="CJ14" s="1122"/>
      <c r="CK14" s="1122"/>
      <c r="CL14" s="1122"/>
      <c r="CM14" s="1122"/>
      <c r="CN14" s="1122"/>
      <c r="CO14" s="1122"/>
      <c r="CP14" s="1122"/>
      <c r="CQ14" s="1122"/>
      <c r="CR14" s="1122"/>
      <c r="CS14" s="1122"/>
      <c r="CT14" s="1122"/>
      <c r="CU14" s="1122"/>
      <c r="CV14" s="1122"/>
      <c r="CW14" s="1122"/>
      <c r="CX14" s="1122"/>
      <c r="CY14" s="1122"/>
      <c r="CZ14" s="1122"/>
      <c r="DA14" s="1122"/>
      <c r="DB14" s="1122"/>
      <c r="DC14" s="1122"/>
      <c r="DD14" s="1122"/>
      <c r="DE14" s="1122"/>
      <c r="DF14" s="1122"/>
      <c r="DG14" s="1122"/>
      <c r="DH14" s="1122"/>
      <c r="DI14" s="1122"/>
      <c r="DJ14" s="1122"/>
      <c r="DK14" s="1122"/>
      <c r="DL14" s="1122"/>
      <c r="DM14" s="1122"/>
      <c r="DN14" s="1123"/>
      <c r="DO14" s="176"/>
    </row>
    <row r="15" spans="1:119" ht="11.25" customHeight="1" thickBot="1">
      <c r="A15" s="176"/>
      <c r="B15" s="1094"/>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4"/>
      <c r="AK15" s="1094"/>
      <c r="AL15" s="1094"/>
      <c r="AM15" s="1094"/>
      <c r="AN15" s="1094"/>
      <c r="AO15" s="1094"/>
      <c r="AP15" s="1094"/>
      <c r="AQ15" s="1094"/>
      <c r="AR15" s="1094"/>
      <c r="AS15" s="1094"/>
      <c r="AT15" s="1094"/>
      <c r="AU15" s="1094"/>
      <c r="AV15" s="1094"/>
      <c r="AW15" s="1094"/>
      <c r="AX15" s="1094"/>
      <c r="AY15" s="1094"/>
      <c r="AZ15" s="1094"/>
      <c r="BA15" s="1094"/>
      <c r="BB15" s="1094"/>
      <c r="BC15" s="1094"/>
      <c r="BD15" s="1094"/>
      <c r="BE15" s="1094"/>
      <c r="BF15" s="1094"/>
      <c r="BG15" s="1094"/>
      <c r="BH15" s="1094"/>
      <c r="BI15" s="1094"/>
      <c r="BJ15" s="1094"/>
      <c r="BK15" s="1094"/>
      <c r="BL15" s="1094"/>
      <c r="BM15" s="1094"/>
      <c r="BN15" s="1094"/>
      <c r="BO15" s="1094"/>
      <c r="BP15" s="1094"/>
      <c r="BQ15" s="1094"/>
      <c r="BR15" s="1094"/>
      <c r="BS15" s="1094"/>
      <c r="BT15" s="1094"/>
      <c r="BU15" s="1094"/>
      <c r="BV15" s="1094"/>
      <c r="BW15" s="1094"/>
      <c r="BX15" s="1094"/>
      <c r="BY15" s="1094"/>
      <c r="BZ15" s="1094"/>
      <c r="CA15" s="1094"/>
      <c r="CB15" s="1094"/>
      <c r="CC15" s="1094"/>
      <c r="CD15" s="1094"/>
      <c r="CE15" s="1094"/>
      <c r="CF15" s="1094"/>
      <c r="CG15" s="1094"/>
      <c r="CH15" s="1094"/>
      <c r="CI15" s="1094"/>
      <c r="CJ15" s="1094"/>
      <c r="CK15" s="1094"/>
      <c r="CL15" s="1094"/>
      <c r="CM15" s="1094"/>
      <c r="CN15" s="1094"/>
      <c r="CO15" s="1094"/>
      <c r="CP15" s="1094"/>
      <c r="CQ15" s="1094"/>
      <c r="CR15" s="1094"/>
      <c r="CS15" s="1094"/>
      <c r="CT15" s="1094"/>
      <c r="CU15" s="1094"/>
      <c r="CV15" s="1094"/>
      <c r="CW15" s="1094"/>
      <c r="CX15" s="1094"/>
      <c r="CY15" s="1094"/>
      <c r="CZ15" s="1094"/>
      <c r="DA15" s="1094"/>
      <c r="DB15" s="1094"/>
      <c r="DC15" s="1094"/>
      <c r="DD15" s="1094"/>
      <c r="DE15" s="1094"/>
      <c r="DF15" s="1094"/>
      <c r="DG15" s="1094"/>
      <c r="DH15" s="1094"/>
      <c r="DI15" s="1094"/>
      <c r="DJ15" s="1094"/>
      <c r="DK15" s="1094"/>
      <c r="DL15" s="1094"/>
      <c r="DM15" s="1094"/>
      <c r="DN15" s="1094"/>
      <c r="DO15" s="176"/>
    </row>
    <row r="16" spans="1:119" ht="23.25" customHeight="1" thickBot="1">
      <c r="A16" s="176"/>
      <c r="B16" s="1109" t="s">
        <v>30</v>
      </c>
      <c r="C16" s="1110"/>
      <c r="D16" s="1110"/>
      <c r="E16" s="1111"/>
      <c r="F16" s="1093" t="s">
        <v>382</v>
      </c>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5"/>
      <c r="AJ16" s="1108"/>
      <c r="AK16" s="1091"/>
      <c r="AL16" s="1091"/>
      <c r="AM16" s="1091"/>
      <c r="AN16" s="1091"/>
      <c r="AO16" s="1091"/>
      <c r="AP16" s="1091"/>
      <c r="AQ16" s="1091"/>
      <c r="AR16" s="1091"/>
      <c r="AS16" s="1091"/>
      <c r="AT16" s="1103">
        <v>4</v>
      </c>
      <c r="AU16" s="1104"/>
      <c r="AV16" s="1093"/>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1094"/>
      <c r="DG16" s="1094"/>
      <c r="DH16" s="1094"/>
      <c r="DI16" s="1094"/>
      <c r="DJ16" s="1094"/>
      <c r="DK16" s="1094"/>
      <c r="DL16" s="1094"/>
      <c r="DM16" s="1094"/>
      <c r="DN16" s="1095"/>
      <c r="DO16" s="176"/>
    </row>
    <row r="17" spans="1:119" ht="11.25" customHeight="1" thickBot="1">
      <c r="A17" s="176"/>
      <c r="B17" s="1105" t="s">
        <v>36</v>
      </c>
      <c r="C17" s="1106"/>
      <c r="D17" s="1106"/>
      <c r="E17" s="1107"/>
      <c r="F17" s="1093" t="s">
        <v>383</v>
      </c>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5"/>
      <c r="AJ17" s="1108"/>
      <c r="AK17" s="1091"/>
      <c r="AL17" s="1091"/>
      <c r="AM17" s="1091"/>
      <c r="AN17" s="1091"/>
      <c r="AO17" s="1091"/>
      <c r="AP17" s="1091"/>
      <c r="AQ17" s="1091"/>
      <c r="AR17" s="1091"/>
      <c r="AS17" s="1091"/>
      <c r="AT17" s="1091"/>
      <c r="AU17" s="1092"/>
      <c r="AV17" s="1093"/>
      <c r="AW17" s="1094"/>
      <c r="AX17" s="1094"/>
      <c r="AY17" s="1094"/>
      <c r="AZ17" s="1094"/>
      <c r="BA17" s="1094"/>
      <c r="BB17" s="1094"/>
      <c r="BC17" s="1094"/>
      <c r="BD17" s="1094"/>
      <c r="BE17" s="1094"/>
      <c r="BF17" s="1094"/>
      <c r="BG17" s="1094"/>
      <c r="BH17" s="1094"/>
      <c r="BI17" s="1094"/>
      <c r="BJ17" s="1094"/>
      <c r="BK17" s="1094"/>
      <c r="BL17" s="1094"/>
      <c r="BM17" s="1094"/>
      <c r="BN17" s="1094"/>
      <c r="BO17" s="1094"/>
      <c r="BP17" s="1094"/>
      <c r="BQ17" s="1094"/>
      <c r="BR17" s="1094"/>
      <c r="BS17" s="1094"/>
      <c r="BT17" s="1094"/>
      <c r="BU17" s="1094"/>
      <c r="BV17" s="1094"/>
      <c r="BW17" s="1094"/>
      <c r="BX17" s="1094"/>
      <c r="BY17" s="1094"/>
      <c r="BZ17" s="1094"/>
      <c r="CA17" s="1094"/>
      <c r="CB17" s="1094"/>
      <c r="CC17" s="1094"/>
      <c r="CD17" s="1094"/>
      <c r="CE17" s="1094"/>
      <c r="CF17" s="1094"/>
      <c r="CG17" s="1094"/>
      <c r="CH17" s="1094"/>
      <c r="CI17" s="1094"/>
      <c r="CJ17" s="1094"/>
      <c r="CK17" s="1094"/>
      <c r="CL17" s="1094"/>
      <c r="CM17" s="1094"/>
      <c r="CN17" s="1094"/>
      <c r="CO17" s="1094"/>
      <c r="CP17" s="1094"/>
      <c r="CQ17" s="1094"/>
      <c r="CR17" s="1094"/>
      <c r="CS17" s="1094"/>
      <c r="CT17" s="1094"/>
      <c r="CU17" s="1094"/>
      <c r="CV17" s="1094"/>
      <c r="CW17" s="1094"/>
      <c r="CX17" s="1094"/>
      <c r="CY17" s="1094"/>
      <c r="CZ17" s="1094"/>
      <c r="DA17" s="1094"/>
      <c r="DB17" s="1094"/>
      <c r="DC17" s="1094"/>
      <c r="DD17" s="1094"/>
      <c r="DE17" s="1094"/>
      <c r="DF17" s="1094"/>
      <c r="DG17" s="1094"/>
      <c r="DH17" s="1094"/>
      <c r="DI17" s="1094"/>
      <c r="DJ17" s="1094"/>
      <c r="DK17" s="1094"/>
      <c r="DL17" s="1094"/>
      <c r="DM17" s="1094"/>
      <c r="DN17" s="1095"/>
      <c r="DO17" s="176"/>
    </row>
    <row r="18" spans="1:119" ht="11.25" customHeight="1" thickBot="1">
      <c r="A18" s="176"/>
      <c r="B18" s="1094"/>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1094"/>
      <c r="AF18" s="1094"/>
      <c r="AG18" s="1094"/>
      <c r="AH18" s="1094"/>
      <c r="AI18" s="1094"/>
      <c r="AJ18" s="1094"/>
      <c r="AK18" s="1094"/>
      <c r="AL18" s="1094"/>
      <c r="AM18" s="1094"/>
      <c r="AN18" s="1094"/>
      <c r="AO18" s="1094"/>
      <c r="AP18" s="1094"/>
      <c r="AQ18" s="1094"/>
      <c r="AR18" s="1094"/>
      <c r="AS18" s="1094"/>
      <c r="AT18" s="1094"/>
      <c r="AU18" s="1094"/>
      <c r="AV18" s="1094"/>
      <c r="AW18" s="1094"/>
      <c r="AX18" s="1094"/>
      <c r="AY18" s="1094"/>
      <c r="AZ18" s="1094"/>
      <c r="BA18" s="1094"/>
      <c r="BB18" s="1094"/>
      <c r="BC18" s="1094"/>
      <c r="BD18" s="1094"/>
      <c r="BE18" s="1094"/>
      <c r="BF18" s="1094"/>
      <c r="BG18" s="1094"/>
      <c r="BH18" s="1094"/>
      <c r="BI18" s="1094"/>
      <c r="BJ18" s="1094"/>
      <c r="BK18" s="1094"/>
      <c r="BL18" s="1094"/>
      <c r="BM18" s="1094"/>
      <c r="BN18" s="1094"/>
      <c r="BO18" s="1094"/>
      <c r="BP18" s="1094"/>
      <c r="BQ18" s="1094"/>
      <c r="BR18" s="1094"/>
      <c r="BS18" s="1094"/>
      <c r="BT18" s="1094"/>
      <c r="BU18" s="1094"/>
      <c r="BV18" s="1094"/>
      <c r="BW18" s="1094"/>
      <c r="BX18" s="1094"/>
      <c r="BY18" s="1094"/>
      <c r="BZ18" s="1094"/>
      <c r="CA18" s="1094"/>
      <c r="CB18" s="1094"/>
      <c r="CC18" s="1094"/>
      <c r="CD18" s="1094"/>
      <c r="CE18" s="1094"/>
      <c r="CF18" s="1094"/>
      <c r="CG18" s="1094"/>
      <c r="CH18" s="1094"/>
      <c r="CI18" s="1094"/>
      <c r="CJ18" s="1094"/>
      <c r="CK18" s="1094"/>
      <c r="CL18" s="1094"/>
      <c r="CM18" s="1094"/>
      <c r="CN18" s="1094"/>
      <c r="CO18" s="1094"/>
      <c r="CP18" s="1094"/>
      <c r="CQ18" s="1094"/>
      <c r="CR18" s="1094"/>
      <c r="CS18" s="1094"/>
      <c r="CT18" s="1094"/>
      <c r="CU18" s="1094"/>
      <c r="CV18" s="1094"/>
      <c r="CW18" s="1094"/>
      <c r="CX18" s="1094"/>
      <c r="CY18" s="1094"/>
      <c r="CZ18" s="1094"/>
      <c r="DA18" s="1094"/>
      <c r="DB18" s="1094"/>
      <c r="DC18" s="1094"/>
      <c r="DD18" s="1094"/>
      <c r="DE18" s="1094"/>
      <c r="DF18" s="1094"/>
      <c r="DG18" s="1094"/>
      <c r="DH18" s="1094"/>
      <c r="DI18" s="1094"/>
      <c r="DJ18" s="898" t="s">
        <v>384</v>
      </c>
      <c r="DK18" s="1096"/>
      <c r="DL18" s="1096"/>
      <c r="DM18" s="1096"/>
      <c r="DN18" s="1096"/>
      <c r="DO18" s="176"/>
    </row>
    <row r="19" spans="1:119" ht="15.5" customHeight="1" thickBot="1">
      <c r="A19" s="176"/>
      <c r="B19" s="988" t="s">
        <v>39</v>
      </c>
      <c r="C19" s="989"/>
      <c r="D19" s="989"/>
      <c r="E19" s="990"/>
      <c r="F19" s="1097" t="s">
        <v>385</v>
      </c>
      <c r="G19" s="1098"/>
      <c r="H19" s="1098"/>
      <c r="I19" s="1098"/>
      <c r="J19" s="1098"/>
      <c r="K19" s="1098"/>
      <c r="L19" s="1098"/>
      <c r="M19" s="1098"/>
      <c r="N19" s="1098"/>
      <c r="O19" s="1098"/>
      <c r="P19" s="1098"/>
      <c r="Q19" s="1098"/>
      <c r="R19" s="1098"/>
      <c r="S19" s="1098"/>
      <c r="T19" s="1098"/>
      <c r="U19" s="1098"/>
      <c r="V19" s="1098"/>
      <c r="W19" s="1098"/>
      <c r="X19" s="1098"/>
      <c r="Y19" s="1098"/>
      <c r="Z19" s="1098"/>
      <c r="AA19" s="1098"/>
      <c r="AB19" s="1098"/>
      <c r="AC19" s="1098"/>
      <c r="AD19" s="1098"/>
      <c r="AE19" s="1098"/>
      <c r="AF19" s="1098"/>
      <c r="AG19" s="1098"/>
      <c r="AH19" s="1098"/>
      <c r="AI19" s="1098"/>
      <c r="AJ19" s="1098"/>
      <c r="AK19" s="1098"/>
      <c r="AL19" s="1098"/>
      <c r="AM19" s="1098"/>
      <c r="AN19" s="1098"/>
      <c r="AO19" s="1098"/>
      <c r="AP19" s="1098"/>
      <c r="AQ19" s="1098"/>
      <c r="AR19" s="1098"/>
      <c r="AS19" s="1098"/>
      <c r="AT19" s="1098"/>
      <c r="AU19" s="1098"/>
      <c r="AV19" s="1098"/>
      <c r="AW19" s="1098"/>
      <c r="AX19" s="1098"/>
      <c r="AY19" s="1098"/>
      <c r="AZ19" s="1098"/>
      <c r="BA19" s="1098"/>
      <c r="BB19" s="1098"/>
      <c r="BC19" s="1098"/>
      <c r="BD19" s="1098"/>
      <c r="BE19" s="1098"/>
      <c r="BF19" s="1098"/>
      <c r="BG19" s="1098"/>
      <c r="BH19" s="1098"/>
      <c r="BI19" s="1098"/>
      <c r="BJ19" s="1098"/>
      <c r="BK19" s="1098"/>
      <c r="BL19" s="1098"/>
      <c r="BM19" s="1098"/>
      <c r="BN19" s="1098"/>
      <c r="BO19" s="1098"/>
      <c r="BP19" s="1098"/>
      <c r="BQ19" s="1098"/>
      <c r="BR19" s="1098"/>
      <c r="BS19" s="1098"/>
      <c r="BT19" s="1098"/>
      <c r="BU19" s="1098"/>
      <c r="BV19" s="1098"/>
      <c r="BW19" s="1098"/>
      <c r="BX19" s="1098"/>
      <c r="BY19" s="1098"/>
      <c r="BZ19" s="1098"/>
      <c r="CA19" s="1098"/>
      <c r="CB19" s="1098"/>
      <c r="CC19" s="1098"/>
      <c r="CD19" s="1098"/>
      <c r="CE19" s="1098"/>
      <c r="CF19" s="1098"/>
      <c r="CG19" s="1098"/>
      <c r="CH19" s="1098"/>
      <c r="CI19" s="1098"/>
      <c r="CJ19" s="1098"/>
      <c r="CK19" s="1098"/>
      <c r="CL19" s="1098"/>
      <c r="CM19" s="1098"/>
      <c r="CN19" s="1098"/>
      <c r="CO19" s="1098"/>
      <c r="CP19" s="1098"/>
      <c r="CQ19" s="1098"/>
      <c r="CR19" s="1098"/>
      <c r="CS19" s="1098"/>
      <c r="CT19" s="1098"/>
      <c r="CU19" s="1098"/>
      <c r="CV19" s="1098"/>
      <c r="CW19" s="1098"/>
      <c r="CX19" s="1098"/>
      <c r="CY19" s="1098"/>
      <c r="CZ19" s="1098"/>
      <c r="DA19" s="1098"/>
      <c r="DB19" s="1098"/>
      <c r="DC19" s="1098"/>
      <c r="DD19" s="1098"/>
      <c r="DE19" s="1098"/>
      <c r="DF19" s="1098"/>
      <c r="DG19" s="1098"/>
      <c r="DH19" s="1098"/>
      <c r="DI19" s="1098"/>
      <c r="DJ19" s="1098"/>
      <c r="DK19" s="1098"/>
      <c r="DL19" s="1098"/>
      <c r="DM19" s="1098"/>
      <c r="DN19" s="1099"/>
      <c r="DO19" s="176"/>
    </row>
    <row r="20" spans="1:119" ht="24" customHeight="1" thickBot="1">
      <c r="A20" s="176"/>
      <c r="B20" s="991"/>
      <c r="C20" s="992"/>
      <c r="D20" s="992"/>
      <c r="E20" s="993"/>
      <c r="F20" s="917" t="s">
        <v>227</v>
      </c>
      <c r="G20" s="1072"/>
      <c r="H20" s="1072"/>
      <c r="I20" s="1072"/>
      <c r="J20" s="1072"/>
      <c r="K20" s="1072"/>
      <c r="L20" s="1072"/>
      <c r="M20" s="1072"/>
      <c r="N20" s="1072"/>
      <c r="O20" s="1073"/>
      <c r="P20" s="916" t="s">
        <v>386</v>
      </c>
      <c r="Q20" s="917"/>
      <c r="R20" s="917"/>
      <c r="S20" s="917"/>
      <c r="T20" s="917"/>
      <c r="U20" s="917"/>
      <c r="V20" s="917"/>
      <c r="W20" s="917"/>
      <c r="X20" s="917"/>
      <c r="Y20" s="917"/>
      <c r="Z20" s="917"/>
      <c r="AA20" s="917"/>
      <c r="AB20" s="917"/>
      <c r="AC20" s="917"/>
      <c r="AD20" s="917"/>
      <c r="AE20" s="917"/>
      <c r="AF20" s="917"/>
      <c r="AG20" s="917"/>
      <c r="AH20" s="917"/>
      <c r="AI20" s="918"/>
      <c r="AJ20" s="938" t="s">
        <v>387</v>
      </c>
      <c r="AK20" s="939"/>
      <c r="AL20" s="939"/>
      <c r="AM20" s="939"/>
      <c r="AN20" s="939"/>
      <c r="AO20" s="939"/>
      <c r="AP20" s="939"/>
      <c r="AQ20" s="939"/>
      <c r="AR20" s="939"/>
      <c r="AS20" s="939"/>
      <c r="AT20" s="939"/>
      <c r="AU20" s="939"/>
      <c r="AV20" s="939"/>
      <c r="AW20" s="939"/>
      <c r="AX20" s="939"/>
      <c r="AY20" s="939"/>
      <c r="AZ20" s="939"/>
      <c r="BA20" s="939"/>
      <c r="BB20" s="939"/>
      <c r="BC20" s="939"/>
      <c r="BD20" s="940"/>
      <c r="BE20" s="938" t="s">
        <v>388</v>
      </c>
      <c r="BF20" s="939"/>
      <c r="BG20" s="939"/>
      <c r="BH20" s="939"/>
      <c r="BI20" s="939"/>
      <c r="BJ20" s="939"/>
      <c r="BK20" s="939"/>
      <c r="BL20" s="939"/>
      <c r="BM20" s="939"/>
      <c r="BN20" s="939"/>
      <c r="BO20" s="939"/>
      <c r="BP20" s="939"/>
      <c r="BQ20" s="939"/>
      <c r="BR20" s="939"/>
      <c r="BS20" s="939"/>
      <c r="BT20" s="939"/>
      <c r="BU20" s="939"/>
      <c r="BV20" s="938" t="s">
        <v>389</v>
      </c>
      <c r="BW20" s="939"/>
      <c r="BX20" s="939"/>
      <c r="BY20" s="940"/>
      <c r="BZ20" s="916" t="s">
        <v>390</v>
      </c>
      <c r="CA20" s="1072"/>
      <c r="CB20" s="1072"/>
      <c r="CC20" s="1072"/>
      <c r="CD20" s="1072"/>
      <c r="CE20" s="1073"/>
      <c r="CF20" s="938" t="s">
        <v>391</v>
      </c>
      <c r="CG20" s="1087"/>
      <c r="CH20" s="1087"/>
      <c r="CI20" s="1087"/>
      <c r="CJ20" s="1087"/>
      <c r="CK20" s="1087"/>
      <c r="CL20" s="1087"/>
      <c r="CM20" s="1087"/>
      <c r="CN20" s="1087"/>
      <c r="CO20" s="1087"/>
      <c r="CP20" s="1087"/>
      <c r="CQ20" s="1087"/>
      <c r="CR20" s="1087"/>
      <c r="CS20" s="1087"/>
      <c r="CT20" s="1087"/>
      <c r="CU20" s="1088"/>
      <c r="CV20" s="916" t="s">
        <v>392</v>
      </c>
      <c r="CW20" s="1072"/>
      <c r="CX20" s="1072"/>
      <c r="CY20" s="1072"/>
      <c r="CZ20" s="1072"/>
      <c r="DA20" s="1072"/>
      <c r="DB20" s="1072"/>
      <c r="DC20" s="1072"/>
      <c r="DD20" s="1072"/>
      <c r="DE20" s="1072"/>
      <c r="DF20" s="1073"/>
      <c r="DG20" s="916" t="s">
        <v>393</v>
      </c>
      <c r="DH20" s="1072"/>
      <c r="DI20" s="1072"/>
      <c r="DJ20" s="1072"/>
      <c r="DK20" s="1072"/>
      <c r="DL20" s="1072"/>
      <c r="DM20" s="1072"/>
      <c r="DN20" s="1073"/>
      <c r="DO20" s="176"/>
    </row>
    <row r="21" spans="1:119" ht="38.25" customHeight="1" thickBot="1">
      <c r="A21" s="176"/>
      <c r="B21" s="991"/>
      <c r="C21" s="992"/>
      <c r="D21" s="992"/>
      <c r="E21" s="993"/>
      <c r="F21" s="914"/>
      <c r="G21" s="914"/>
      <c r="H21" s="914"/>
      <c r="I21" s="914"/>
      <c r="J21" s="914"/>
      <c r="K21" s="914"/>
      <c r="L21" s="914"/>
      <c r="M21" s="914"/>
      <c r="N21" s="914"/>
      <c r="O21" s="915"/>
      <c r="P21" s="919"/>
      <c r="Q21" s="920"/>
      <c r="R21" s="920"/>
      <c r="S21" s="920"/>
      <c r="T21" s="920"/>
      <c r="U21" s="920"/>
      <c r="V21" s="920"/>
      <c r="W21" s="920"/>
      <c r="X21" s="920"/>
      <c r="Y21" s="920"/>
      <c r="Z21" s="920"/>
      <c r="AA21" s="920"/>
      <c r="AB21" s="920"/>
      <c r="AC21" s="920"/>
      <c r="AD21" s="920"/>
      <c r="AE21" s="920"/>
      <c r="AF21" s="920"/>
      <c r="AG21" s="920"/>
      <c r="AH21" s="920"/>
      <c r="AI21" s="921"/>
      <c r="AJ21" s="972" t="s">
        <v>394</v>
      </c>
      <c r="AK21" s="1010"/>
      <c r="AL21" s="1010"/>
      <c r="AM21" s="1010"/>
      <c r="AN21" s="1010"/>
      <c r="AO21" s="1010"/>
      <c r="AP21" s="1010"/>
      <c r="AQ21" s="1010"/>
      <c r="AR21" s="1010"/>
      <c r="AS21" s="973"/>
      <c r="AT21" s="935" t="s">
        <v>395</v>
      </c>
      <c r="AU21" s="936"/>
      <c r="AV21" s="936"/>
      <c r="AW21" s="936"/>
      <c r="AX21" s="936"/>
      <c r="AY21" s="936"/>
      <c r="AZ21" s="936"/>
      <c r="BA21" s="936"/>
      <c r="BB21" s="936"/>
      <c r="BC21" s="936"/>
      <c r="BD21" s="937"/>
      <c r="BE21" s="939" t="s">
        <v>394</v>
      </c>
      <c r="BF21" s="1089"/>
      <c r="BG21" s="1089"/>
      <c r="BH21" s="1089"/>
      <c r="BI21" s="1089"/>
      <c r="BJ21" s="1089"/>
      <c r="BK21" s="1089"/>
      <c r="BL21" s="1089"/>
      <c r="BM21" s="1090"/>
      <c r="BN21" s="938" t="s">
        <v>396</v>
      </c>
      <c r="BO21" s="939"/>
      <c r="BP21" s="939"/>
      <c r="BQ21" s="939"/>
      <c r="BR21" s="939"/>
      <c r="BS21" s="939"/>
      <c r="BT21" s="939"/>
      <c r="BU21" s="940"/>
      <c r="BV21" s="938" t="s">
        <v>397</v>
      </c>
      <c r="BW21" s="940"/>
      <c r="BX21" s="938" t="s">
        <v>398</v>
      </c>
      <c r="BY21" s="940"/>
      <c r="BZ21" s="913"/>
      <c r="CA21" s="914"/>
      <c r="CB21" s="914"/>
      <c r="CC21" s="914"/>
      <c r="CD21" s="914"/>
      <c r="CE21" s="915"/>
      <c r="CF21" s="1082" t="s">
        <v>399</v>
      </c>
      <c r="CG21" s="1083"/>
      <c r="CH21" s="1083"/>
      <c r="CI21" s="1083"/>
      <c r="CJ21" s="1083"/>
      <c r="CK21" s="1083"/>
      <c r="CL21" s="1083"/>
      <c r="CM21" s="1084"/>
      <c r="CN21" s="1082" t="s">
        <v>400</v>
      </c>
      <c r="CO21" s="1085"/>
      <c r="CP21" s="1085"/>
      <c r="CQ21" s="1085"/>
      <c r="CR21" s="1085"/>
      <c r="CS21" s="1085"/>
      <c r="CT21" s="1085"/>
      <c r="CU21" s="1086"/>
      <c r="CV21" s="913"/>
      <c r="CW21" s="914"/>
      <c r="CX21" s="914"/>
      <c r="CY21" s="914"/>
      <c r="CZ21" s="914"/>
      <c r="DA21" s="914"/>
      <c r="DB21" s="914"/>
      <c r="DC21" s="914"/>
      <c r="DD21" s="914"/>
      <c r="DE21" s="914"/>
      <c r="DF21" s="915"/>
      <c r="DG21" s="913"/>
      <c r="DH21" s="914"/>
      <c r="DI21" s="914"/>
      <c r="DJ21" s="914"/>
      <c r="DK21" s="914"/>
      <c r="DL21" s="914"/>
      <c r="DM21" s="914"/>
      <c r="DN21" s="915"/>
      <c r="DO21" s="176"/>
    </row>
    <row r="22" spans="1:119" ht="16" customHeight="1" thickBot="1">
      <c r="A22" s="176"/>
      <c r="B22" s="991"/>
      <c r="C22" s="992"/>
      <c r="D22" s="992"/>
      <c r="E22" s="993"/>
      <c r="F22" s="1100">
        <v>1</v>
      </c>
      <c r="G22" s="936"/>
      <c r="H22" s="936"/>
      <c r="I22" s="936"/>
      <c r="J22" s="936"/>
      <c r="K22" s="936"/>
      <c r="L22" s="936"/>
      <c r="M22" s="936"/>
      <c r="N22" s="936"/>
      <c r="O22" s="1101"/>
      <c r="P22" s="938">
        <v>2</v>
      </c>
      <c r="Q22" s="939"/>
      <c r="R22" s="939"/>
      <c r="S22" s="939"/>
      <c r="T22" s="939"/>
      <c r="U22" s="939"/>
      <c r="V22" s="939"/>
      <c r="W22" s="939"/>
      <c r="X22" s="939"/>
      <c r="Y22" s="939"/>
      <c r="Z22" s="939"/>
      <c r="AA22" s="939"/>
      <c r="AB22" s="939"/>
      <c r="AC22" s="939"/>
      <c r="AD22" s="939"/>
      <c r="AE22" s="939"/>
      <c r="AF22" s="939"/>
      <c r="AG22" s="939"/>
      <c r="AH22" s="939"/>
      <c r="AI22" s="940"/>
      <c r="AJ22" s="969" t="s">
        <v>401</v>
      </c>
      <c r="AK22" s="970"/>
      <c r="AL22" s="970"/>
      <c r="AM22" s="970"/>
      <c r="AN22" s="970"/>
      <c r="AO22" s="970"/>
      <c r="AP22" s="970"/>
      <c r="AQ22" s="970"/>
      <c r="AR22" s="970"/>
      <c r="AS22" s="1023"/>
      <c r="AT22" s="1102">
        <v>3</v>
      </c>
      <c r="AU22" s="970"/>
      <c r="AV22" s="970"/>
      <c r="AW22" s="970"/>
      <c r="AX22" s="970"/>
      <c r="AY22" s="970"/>
      <c r="AZ22" s="970"/>
      <c r="BA22" s="970"/>
      <c r="BB22" s="970"/>
      <c r="BC22" s="970"/>
      <c r="BD22" s="1023"/>
      <c r="BE22" s="935" t="s">
        <v>402</v>
      </c>
      <c r="BF22" s="936"/>
      <c r="BG22" s="936"/>
      <c r="BH22" s="936"/>
      <c r="BI22" s="936"/>
      <c r="BJ22" s="936"/>
      <c r="BK22" s="936"/>
      <c r="BL22" s="936"/>
      <c r="BM22" s="937"/>
      <c r="BN22" s="1075">
        <v>4</v>
      </c>
      <c r="BO22" s="936"/>
      <c r="BP22" s="936"/>
      <c r="BQ22" s="936"/>
      <c r="BR22" s="936"/>
      <c r="BS22" s="936"/>
      <c r="BT22" s="936"/>
      <c r="BU22" s="937"/>
      <c r="BV22" s="916" t="s">
        <v>403</v>
      </c>
      <c r="BW22" s="918"/>
      <c r="BX22" s="1074">
        <v>5</v>
      </c>
      <c r="BY22" s="918"/>
      <c r="BZ22" s="1075">
        <v>6</v>
      </c>
      <c r="CA22" s="936"/>
      <c r="CB22" s="936"/>
      <c r="CC22" s="936"/>
      <c r="CD22" s="936"/>
      <c r="CE22" s="937"/>
      <c r="CF22" s="1076">
        <v>7</v>
      </c>
      <c r="CG22" s="1077"/>
      <c r="CH22" s="1077"/>
      <c r="CI22" s="1077"/>
      <c r="CJ22" s="1077"/>
      <c r="CK22" s="1077"/>
      <c r="CL22" s="1077"/>
      <c r="CM22" s="1078"/>
      <c r="CN22" s="1076">
        <v>8</v>
      </c>
      <c r="CO22" s="1077"/>
      <c r="CP22" s="1077"/>
      <c r="CQ22" s="1077"/>
      <c r="CR22" s="1077"/>
      <c r="CS22" s="1077"/>
      <c r="CT22" s="1079"/>
      <c r="CU22" s="1078"/>
      <c r="CV22" s="1080">
        <v>9</v>
      </c>
      <c r="CW22" s="939"/>
      <c r="CX22" s="939"/>
      <c r="CY22" s="939"/>
      <c r="CZ22" s="939"/>
      <c r="DA22" s="939"/>
      <c r="DB22" s="939"/>
      <c r="DC22" s="939"/>
      <c r="DD22" s="939"/>
      <c r="DE22" s="939"/>
      <c r="DF22" s="940"/>
      <c r="DG22" s="1081">
        <v>10</v>
      </c>
      <c r="DH22" s="939"/>
      <c r="DI22" s="939"/>
      <c r="DJ22" s="939"/>
      <c r="DK22" s="939"/>
      <c r="DL22" s="939"/>
      <c r="DM22" s="939"/>
      <c r="DN22" s="940"/>
      <c r="DO22" s="176"/>
    </row>
    <row r="23" spans="1:119" ht="15" thickBot="1">
      <c r="A23" s="176"/>
      <c r="B23" s="991"/>
      <c r="C23" s="992"/>
      <c r="D23" s="992"/>
      <c r="E23" s="993"/>
      <c r="F23" s="1064"/>
      <c r="G23" s="1065"/>
      <c r="H23" s="1065"/>
      <c r="I23" s="1065"/>
      <c r="J23" s="1065"/>
      <c r="K23" s="1065"/>
      <c r="L23" s="1065"/>
      <c r="M23" s="1065"/>
      <c r="N23" s="1066">
        <v>1</v>
      </c>
      <c r="O23" s="1067"/>
      <c r="P23" s="1068">
        <v>1</v>
      </c>
      <c r="Q23" s="1069"/>
      <c r="R23" s="1036">
        <v>0</v>
      </c>
      <c r="S23" s="1036"/>
      <c r="T23" s="1036">
        <v>1</v>
      </c>
      <c r="U23" s="1036"/>
      <c r="V23" s="1036">
        <v>0</v>
      </c>
      <c r="W23" s="1036"/>
      <c r="X23" s="1070">
        <v>1</v>
      </c>
      <c r="Y23" s="1071"/>
      <c r="Z23" s="1069">
        <v>0</v>
      </c>
      <c r="AA23" s="1069"/>
      <c r="AB23" s="1036">
        <v>1</v>
      </c>
      <c r="AC23" s="1036"/>
      <c r="AD23" s="1036">
        <v>0</v>
      </c>
      <c r="AE23" s="1036"/>
      <c r="AF23" s="1036">
        <v>1</v>
      </c>
      <c r="AG23" s="1036"/>
      <c r="AH23" s="1036">
        <v>0</v>
      </c>
      <c r="AI23" s="1037"/>
      <c r="AJ23" s="1032">
        <v>30000</v>
      </c>
      <c r="AK23" s="1033"/>
      <c r="AL23" s="1033"/>
      <c r="AM23" s="1033"/>
      <c r="AN23" s="1033"/>
      <c r="AO23" s="1033"/>
      <c r="AP23" s="1033"/>
      <c r="AQ23" s="1033"/>
      <c r="AR23" s="1034"/>
      <c r="AS23" s="1035"/>
      <c r="AT23" s="1032">
        <f>AJ23</f>
        <v>30000</v>
      </c>
      <c r="AU23" s="1033"/>
      <c r="AV23" s="1033"/>
      <c r="AW23" s="1033"/>
      <c r="AX23" s="1033"/>
      <c r="AY23" s="1033"/>
      <c r="AZ23" s="1033"/>
      <c r="BA23" s="1033"/>
      <c r="BB23" s="1033"/>
      <c r="BC23" s="1034"/>
      <c r="BD23" s="1035"/>
      <c r="BE23" s="1032">
        <f>AT23*0.18</f>
        <v>5400</v>
      </c>
      <c r="BF23" s="1033"/>
      <c r="BG23" s="1033"/>
      <c r="BH23" s="1033"/>
      <c r="BI23" s="1033"/>
      <c r="BJ23" s="1033"/>
      <c r="BK23" s="1033"/>
      <c r="BL23" s="1034"/>
      <c r="BM23" s="1035"/>
      <c r="BN23" s="1032">
        <f>BE23</f>
        <v>5400</v>
      </c>
      <c r="BO23" s="1033"/>
      <c r="BP23" s="1033"/>
      <c r="BQ23" s="1033"/>
      <c r="BR23" s="1033"/>
      <c r="BS23" s="1033"/>
      <c r="BT23" s="1034"/>
      <c r="BU23" s="1035"/>
      <c r="BV23" s="1032">
        <f>AT23*0.015</f>
        <v>450</v>
      </c>
      <c r="BW23" s="1035"/>
      <c r="BX23" s="1032">
        <f>BV23</f>
        <v>450</v>
      </c>
      <c r="BY23" s="1035"/>
      <c r="BZ23" s="1045">
        <v>101</v>
      </c>
      <c r="CA23" s="1046"/>
      <c r="CB23" s="1046"/>
      <c r="CC23" s="1046"/>
      <c r="CD23" s="1046"/>
      <c r="CE23" s="1047"/>
      <c r="CF23" s="1048"/>
      <c r="CG23" s="1049"/>
      <c r="CH23" s="1050"/>
      <c r="CI23" s="1050"/>
      <c r="CJ23" s="1050"/>
      <c r="CK23" s="1050"/>
      <c r="CL23" s="1050"/>
      <c r="CM23" s="1051"/>
      <c r="CN23" s="977"/>
      <c r="CO23" s="978"/>
      <c r="CP23" s="979"/>
      <c r="CQ23" s="979"/>
      <c r="CR23" s="979"/>
      <c r="CS23" s="979"/>
      <c r="CT23" s="979"/>
      <c r="CU23" s="1052"/>
      <c r="CV23" s="1042"/>
      <c r="CW23" s="1043"/>
      <c r="CX23" s="1043"/>
      <c r="CY23" s="1043"/>
      <c r="CZ23" s="1043"/>
      <c r="DA23" s="1043"/>
      <c r="DB23" s="1043"/>
      <c r="DC23" s="1043"/>
      <c r="DD23" s="1043"/>
      <c r="DE23" s="1043"/>
      <c r="DF23" s="1044"/>
      <c r="DG23" s="1042"/>
      <c r="DH23" s="1043"/>
      <c r="DI23" s="1043"/>
      <c r="DJ23" s="1043"/>
      <c r="DK23" s="1043"/>
      <c r="DL23" s="1043"/>
      <c r="DM23" s="1043"/>
      <c r="DN23" s="1044"/>
      <c r="DO23" s="176"/>
    </row>
    <row r="24" spans="1:119" ht="15" thickBot="1">
      <c r="A24" s="176"/>
      <c r="B24" s="991"/>
      <c r="C24" s="992"/>
      <c r="D24" s="992"/>
      <c r="E24" s="993"/>
      <c r="F24" s="1064"/>
      <c r="G24" s="1065"/>
      <c r="H24" s="1065"/>
      <c r="I24" s="1065"/>
      <c r="J24" s="1065"/>
      <c r="K24" s="1065"/>
      <c r="L24" s="1065"/>
      <c r="M24" s="1065"/>
      <c r="N24" s="1066">
        <v>2</v>
      </c>
      <c r="O24" s="1067"/>
      <c r="P24" s="1068">
        <v>2</v>
      </c>
      <c r="Q24" s="1069"/>
      <c r="R24" s="1036">
        <v>0</v>
      </c>
      <c r="S24" s="1037"/>
      <c r="T24" s="1036">
        <v>2</v>
      </c>
      <c r="U24" s="1036"/>
      <c r="V24" s="1036">
        <v>0</v>
      </c>
      <c r="W24" s="1037"/>
      <c r="X24" s="1070">
        <v>2</v>
      </c>
      <c r="Y24" s="1071"/>
      <c r="Z24" s="1036">
        <v>0</v>
      </c>
      <c r="AA24" s="1037"/>
      <c r="AB24" s="1036">
        <v>2</v>
      </c>
      <c r="AC24" s="1036"/>
      <c r="AD24" s="1036">
        <v>0</v>
      </c>
      <c r="AE24" s="1037"/>
      <c r="AF24" s="1036">
        <v>2</v>
      </c>
      <c r="AG24" s="1036"/>
      <c r="AH24" s="1036">
        <v>0</v>
      </c>
      <c r="AI24" s="1037"/>
      <c r="AJ24" s="1032">
        <v>15000</v>
      </c>
      <c r="AK24" s="1033"/>
      <c r="AL24" s="1033"/>
      <c r="AM24" s="1033"/>
      <c r="AN24" s="1033"/>
      <c r="AO24" s="1033"/>
      <c r="AP24" s="1033"/>
      <c r="AQ24" s="1033"/>
      <c r="AR24" s="1034"/>
      <c r="AS24" s="1035"/>
      <c r="AT24" s="1032">
        <f>AJ24</f>
        <v>15000</v>
      </c>
      <c r="AU24" s="1033"/>
      <c r="AV24" s="1033"/>
      <c r="AW24" s="1033"/>
      <c r="AX24" s="1033"/>
      <c r="AY24" s="1033"/>
      <c r="AZ24" s="1033"/>
      <c r="BA24" s="1033"/>
      <c r="BB24" s="1033"/>
      <c r="BC24" s="1034"/>
      <c r="BD24" s="1035"/>
      <c r="BE24" s="1032">
        <f>AT24*0.18</f>
        <v>2700</v>
      </c>
      <c r="BF24" s="1033"/>
      <c r="BG24" s="1033"/>
      <c r="BH24" s="1033"/>
      <c r="BI24" s="1033"/>
      <c r="BJ24" s="1033"/>
      <c r="BK24" s="1033"/>
      <c r="BL24" s="1034"/>
      <c r="BM24" s="1035"/>
      <c r="BN24" s="1032">
        <f>BE24</f>
        <v>2700</v>
      </c>
      <c r="BO24" s="1033"/>
      <c r="BP24" s="1033"/>
      <c r="BQ24" s="1033"/>
      <c r="BR24" s="1033"/>
      <c r="BS24" s="1033"/>
      <c r="BT24" s="1034"/>
      <c r="BU24" s="1035"/>
      <c r="BV24" s="1032">
        <f>AT24*0.015</f>
        <v>225</v>
      </c>
      <c r="BW24" s="1035"/>
      <c r="BX24" s="1032">
        <f>BV24</f>
        <v>225</v>
      </c>
      <c r="BY24" s="1035"/>
      <c r="BZ24" s="1045">
        <v>101</v>
      </c>
      <c r="CA24" s="1046"/>
      <c r="CB24" s="1046"/>
      <c r="CC24" s="1046"/>
      <c r="CD24" s="1046"/>
      <c r="CE24" s="1047"/>
      <c r="CF24" s="1048"/>
      <c r="CG24" s="1049"/>
      <c r="CH24" s="1050"/>
      <c r="CI24" s="1050"/>
      <c r="CJ24" s="1050"/>
      <c r="CK24" s="1050"/>
      <c r="CL24" s="1050"/>
      <c r="CM24" s="1051"/>
      <c r="CN24" s="977"/>
      <c r="CO24" s="978"/>
      <c r="CP24" s="979"/>
      <c r="CQ24" s="979"/>
      <c r="CR24" s="979"/>
      <c r="CS24" s="979"/>
      <c r="CT24" s="979"/>
      <c r="CU24" s="1052"/>
      <c r="CV24" s="1042"/>
      <c r="CW24" s="1043"/>
      <c r="CX24" s="1043"/>
      <c r="CY24" s="1043"/>
      <c r="CZ24" s="1043"/>
      <c r="DA24" s="1043"/>
      <c r="DB24" s="1043"/>
      <c r="DC24" s="1043"/>
      <c r="DD24" s="1043"/>
      <c r="DE24" s="1043"/>
      <c r="DF24" s="1044"/>
      <c r="DG24" s="1042"/>
      <c r="DH24" s="1043"/>
      <c r="DI24" s="1043"/>
      <c r="DJ24" s="1043"/>
      <c r="DK24" s="1043"/>
      <c r="DL24" s="1043"/>
      <c r="DM24" s="1043"/>
      <c r="DN24" s="1044"/>
      <c r="DO24" s="176"/>
    </row>
    <row r="25" spans="1:119" ht="15" thickBot="1">
      <c r="A25" s="176"/>
      <c r="B25" s="991"/>
      <c r="C25" s="992"/>
      <c r="D25" s="992"/>
      <c r="E25" s="993"/>
      <c r="F25" s="1064"/>
      <c r="G25" s="1065"/>
      <c r="H25" s="1065"/>
      <c r="I25" s="1065"/>
      <c r="J25" s="1065"/>
      <c r="K25" s="1065"/>
      <c r="L25" s="1065"/>
      <c r="M25" s="1065"/>
      <c r="N25" s="1066">
        <v>3</v>
      </c>
      <c r="O25" s="1067"/>
      <c r="P25" s="1068">
        <v>3</v>
      </c>
      <c r="Q25" s="1069"/>
      <c r="R25" s="1036">
        <v>0</v>
      </c>
      <c r="S25" s="1037"/>
      <c r="T25" s="1036">
        <v>3</v>
      </c>
      <c r="U25" s="1036"/>
      <c r="V25" s="1036">
        <v>0</v>
      </c>
      <c r="W25" s="1037"/>
      <c r="X25" s="1070">
        <v>3</v>
      </c>
      <c r="Y25" s="1071"/>
      <c r="Z25" s="1036">
        <v>0</v>
      </c>
      <c r="AA25" s="1037"/>
      <c r="AB25" s="1036">
        <v>3</v>
      </c>
      <c r="AC25" s="1036"/>
      <c r="AD25" s="1036">
        <v>0</v>
      </c>
      <c r="AE25" s="1037"/>
      <c r="AF25" s="1036">
        <v>3</v>
      </c>
      <c r="AG25" s="1036"/>
      <c r="AH25" s="1036">
        <v>0</v>
      </c>
      <c r="AI25" s="1037"/>
      <c r="AJ25" s="1032">
        <v>10000</v>
      </c>
      <c r="AK25" s="1033"/>
      <c r="AL25" s="1033"/>
      <c r="AM25" s="1033"/>
      <c r="AN25" s="1033"/>
      <c r="AO25" s="1033"/>
      <c r="AP25" s="1033"/>
      <c r="AQ25" s="1033"/>
      <c r="AR25" s="1034"/>
      <c r="AS25" s="1035"/>
      <c r="AT25" s="1032">
        <f>AJ25</f>
        <v>10000</v>
      </c>
      <c r="AU25" s="1033"/>
      <c r="AV25" s="1033"/>
      <c r="AW25" s="1033"/>
      <c r="AX25" s="1033"/>
      <c r="AY25" s="1033"/>
      <c r="AZ25" s="1033"/>
      <c r="BA25" s="1033"/>
      <c r="BB25" s="1033"/>
      <c r="BC25" s="1034"/>
      <c r="BD25" s="1035"/>
      <c r="BE25" s="1032">
        <f>AT25*0.18</f>
        <v>1800</v>
      </c>
      <c r="BF25" s="1033"/>
      <c r="BG25" s="1033"/>
      <c r="BH25" s="1033"/>
      <c r="BI25" s="1033"/>
      <c r="BJ25" s="1033"/>
      <c r="BK25" s="1033"/>
      <c r="BL25" s="1034"/>
      <c r="BM25" s="1035"/>
      <c r="BN25" s="1032">
        <f>BE25</f>
        <v>1800</v>
      </c>
      <c r="BO25" s="1033"/>
      <c r="BP25" s="1033"/>
      <c r="BQ25" s="1033"/>
      <c r="BR25" s="1033"/>
      <c r="BS25" s="1033"/>
      <c r="BT25" s="1034"/>
      <c r="BU25" s="1035"/>
      <c r="BV25" s="1032">
        <f>AT25*0.015</f>
        <v>150</v>
      </c>
      <c r="BW25" s="1035"/>
      <c r="BX25" s="1032">
        <f>BV25</f>
        <v>150</v>
      </c>
      <c r="BY25" s="1035"/>
      <c r="BZ25" s="1045">
        <v>101</v>
      </c>
      <c r="CA25" s="1046"/>
      <c r="CB25" s="1046"/>
      <c r="CC25" s="1046"/>
      <c r="CD25" s="1046"/>
      <c r="CE25" s="1047"/>
      <c r="CF25" s="1048"/>
      <c r="CG25" s="1049"/>
      <c r="CH25" s="1050"/>
      <c r="CI25" s="1050"/>
      <c r="CJ25" s="1050"/>
      <c r="CK25" s="1050"/>
      <c r="CL25" s="1050"/>
      <c r="CM25" s="1051"/>
      <c r="CN25" s="977"/>
      <c r="CO25" s="978"/>
      <c r="CP25" s="979"/>
      <c r="CQ25" s="979"/>
      <c r="CR25" s="979"/>
      <c r="CS25" s="979"/>
      <c r="CT25" s="979"/>
      <c r="CU25" s="1052"/>
      <c r="CV25" s="1042"/>
      <c r="CW25" s="1043"/>
      <c r="CX25" s="1043"/>
      <c r="CY25" s="1043"/>
      <c r="CZ25" s="1043"/>
      <c r="DA25" s="1043"/>
      <c r="DB25" s="1043"/>
      <c r="DC25" s="1043"/>
      <c r="DD25" s="1043"/>
      <c r="DE25" s="1043"/>
      <c r="DF25" s="1044"/>
      <c r="DG25" s="1042"/>
      <c r="DH25" s="1043"/>
      <c r="DI25" s="1043"/>
      <c r="DJ25" s="1043"/>
      <c r="DK25" s="1043"/>
      <c r="DL25" s="1043"/>
      <c r="DM25" s="1043"/>
      <c r="DN25" s="1044"/>
      <c r="DO25" s="176"/>
    </row>
    <row r="26" spans="1:119" ht="15" thickBot="1">
      <c r="A26" s="176"/>
      <c r="B26" s="991"/>
      <c r="C26" s="992"/>
      <c r="D26" s="992"/>
      <c r="E26" s="993"/>
      <c r="F26" s="1024"/>
      <c r="G26" s="1025"/>
      <c r="H26" s="1025"/>
      <c r="I26" s="1025"/>
      <c r="J26" s="1025"/>
      <c r="K26" s="1025"/>
      <c r="L26" s="1025"/>
      <c r="M26" s="1025"/>
      <c r="N26" s="1026">
        <v>4</v>
      </c>
      <c r="O26" s="1027"/>
      <c r="P26" s="1028">
        <v>4</v>
      </c>
      <c r="Q26" s="1029"/>
      <c r="R26" s="1030">
        <v>0</v>
      </c>
      <c r="S26" s="1031"/>
      <c r="T26" s="1030">
        <v>4</v>
      </c>
      <c r="U26" s="1030"/>
      <c r="V26" s="1030">
        <v>0</v>
      </c>
      <c r="W26" s="1031"/>
      <c r="X26" s="1038">
        <v>4</v>
      </c>
      <c r="Y26" s="1039"/>
      <c r="Z26" s="1040">
        <v>0</v>
      </c>
      <c r="AA26" s="1041"/>
      <c r="AB26" s="1030">
        <v>4</v>
      </c>
      <c r="AC26" s="1030"/>
      <c r="AD26" s="1030">
        <v>0</v>
      </c>
      <c r="AE26" s="1030"/>
      <c r="AF26" s="1030">
        <v>4</v>
      </c>
      <c r="AG26" s="1030"/>
      <c r="AH26" s="1030">
        <v>0</v>
      </c>
      <c r="AI26" s="1031"/>
      <c r="AJ26" s="1032">
        <v>6700</v>
      </c>
      <c r="AK26" s="1033"/>
      <c r="AL26" s="1033"/>
      <c r="AM26" s="1033"/>
      <c r="AN26" s="1033"/>
      <c r="AO26" s="1033"/>
      <c r="AP26" s="1033"/>
      <c r="AQ26" s="1033"/>
      <c r="AR26" s="1034"/>
      <c r="AS26" s="1035"/>
      <c r="AT26" s="1032">
        <f>AJ26</f>
        <v>6700</v>
      </c>
      <c r="AU26" s="1033"/>
      <c r="AV26" s="1033"/>
      <c r="AW26" s="1033"/>
      <c r="AX26" s="1033"/>
      <c r="AY26" s="1033"/>
      <c r="AZ26" s="1033"/>
      <c r="BA26" s="1033"/>
      <c r="BB26" s="1033"/>
      <c r="BC26" s="1034"/>
      <c r="BD26" s="1035"/>
      <c r="BE26" s="1032">
        <f>AT26*0.18</f>
        <v>1206</v>
      </c>
      <c r="BF26" s="1033"/>
      <c r="BG26" s="1033"/>
      <c r="BH26" s="1033"/>
      <c r="BI26" s="1033"/>
      <c r="BJ26" s="1033"/>
      <c r="BK26" s="1033"/>
      <c r="BL26" s="1034"/>
      <c r="BM26" s="1035"/>
      <c r="BN26" s="1032">
        <f>BE26</f>
        <v>1206</v>
      </c>
      <c r="BO26" s="1033"/>
      <c r="BP26" s="1033"/>
      <c r="BQ26" s="1033"/>
      <c r="BR26" s="1033"/>
      <c r="BS26" s="1033"/>
      <c r="BT26" s="1034"/>
      <c r="BU26" s="1035"/>
      <c r="BV26" s="1032">
        <f>AT26*0.015</f>
        <v>100.5</v>
      </c>
      <c r="BW26" s="1035"/>
      <c r="BX26" s="1032">
        <f>BV26</f>
        <v>100.5</v>
      </c>
      <c r="BY26" s="1035"/>
      <c r="BZ26" s="1045">
        <v>101</v>
      </c>
      <c r="CA26" s="1046"/>
      <c r="CB26" s="1046"/>
      <c r="CC26" s="1046"/>
      <c r="CD26" s="1046"/>
      <c r="CE26" s="1047"/>
      <c r="CF26" s="1053"/>
      <c r="CG26" s="1054"/>
      <c r="CH26" s="1055"/>
      <c r="CI26" s="1055"/>
      <c r="CJ26" s="1055"/>
      <c r="CK26" s="1055"/>
      <c r="CL26" s="1055"/>
      <c r="CM26" s="1056"/>
      <c r="CN26" s="1057"/>
      <c r="CO26" s="1058"/>
      <c r="CP26" s="1059"/>
      <c r="CQ26" s="1059"/>
      <c r="CR26" s="1059"/>
      <c r="CS26" s="1059"/>
      <c r="CT26" s="1059"/>
      <c r="CU26" s="1060"/>
      <c r="CV26" s="1061"/>
      <c r="CW26" s="1062"/>
      <c r="CX26" s="1062"/>
      <c r="CY26" s="1062"/>
      <c r="CZ26" s="1062"/>
      <c r="DA26" s="1062"/>
      <c r="DB26" s="1062"/>
      <c r="DC26" s="1062"/>
      <c r="DD26" s="1062"/>
      <c r="DE26" s="1062"/>
      <c r="DF26" s="1063"/>
      <c r="DG26" s="1061"/>
      <c r="DH26" s="1062"/>
      <c r="DI26" s="1062"/>
      <c r="DJ26" s="1062"/>
      <c r="DK26" s="1062"/>
      <c r="DL26" s="1062"/>
      <c r="DM26" s="1062"/>
      <c r="DN26" s="1063"/>
      <c r="DO26" s="176"/>
    </row>
    <row r="27" spans="1:119" ht="15" customHeight="1" thickBot="1">
      <c r="A27" s="176"/>
      <c r="B27" s="994"/>
      <c r="C27" s="995"/>
      <c r="D27" s="995"/>
      <c r="E27" s="996"/>
      <c r="F27" s="1020" t="s">
        <v>404</v>
      </c>
      <c r="G27" s="1020"/>
      <c r="H27" s="1020"/>
      <c r="I27" s="1020"/>
      <c r="J27" s="1020"/>
      <c r="K27" s="1020"/>
      <c r="L27" s="1020"/>
      <c r="M27" s="1020"/>
      <c r="N27" s="1020"/>
      <c r="O27" s="1020"/>
      <c r="P27" s="1017" t="s">
        <v>355</v>
      </c>
      <c r="Q27" s="1018"/>
      <c r="R27" s="1018"/>
      <c r="S27" s="1018"/>
      <c r="T27" s="1018"/>
      <c r="U27" s="1018"/>
      <c r="V27" s="1018"/>
      <c r="W27" s="1018"/>
      <c r="X27" s="1018"/>
      <c r="Y27" s="1018"/>
      <c r="Z27" s="1018"/>
      <c r="AA27" s="1018"/>
      <c r="AB27" s="1018"/>
      <c r="AC27" s="1018"/>
      <c r="AD27" s="1018"/>
      <c r="AE27" s="1018"/>
      <c r="AF27" s="1018"/>
      <c r="AG27" s="1018"/>
      <c r="AH27" s="1018"/>
      <c r="AI27" s="1019"/>
      <c r="AJ27" s="1011">
        <f>SUM(AJ23:AS26)</f>
        <v>61700</v>
      </c>
      <c r="AK27" s="1021"/>
      <c r="AL27" s="1021"/>
      <c r="AM27" s="1021"/>
      <c r="AN27" s="1021"/>
      <c r="AO27" s="1021"/>
      <c r="AP27" s="1021"/>
      <c r="AQ27" s="1021"/>
      <c r="AR27" s="1022"/>
      <c r="AS27" s="1012"/>
      <c r="AT27" s="1011">
        <f>SUM(AT23:BD26)</f>
        <v>61700</v>
      </c>
      <c r="AU27" s="1021"/>
      <c r="AV27" s="1021"/>
      <c r="AW27" s="1021"/>
      <c r="AX27" s="1021"/>
      <c r="AY27" s="1021"/>
      <c r="AZ27" s="1021"/>
      <c r="BA27" s="1021"/>
      <c r="BB27" s="1021"/>
      <c r="BC27" s="1022"/>
      <c r="BD27" s="1012"/>
      <c r="BE27" s="1011">
        <f>SUM(BE23:BM26)</f>
        <v>11106</v>
      </c>
      <c r="BF27" s="1021"/>
      <c r="BG27" s="1021"/>
      <c r="BH27" s="1021"/>
      <c r="BI27" s="1021"/>
      <c r="BJ27" s="1021"/>
      <c r="BK27" s="1021"/>
      <c r="BL27" s="1022"/>
      <c r="BM27" s="1012"/>
      <c r="BN27" s="1011">
        <f>SUM(BN23:BU26)</f>
        <v>11106</v>
      </c>
      <c r="BO27" s="1021"/>
      <c r="BP27" s="1021"/>
      <c r="BQ27" s="1021"/>
      <c r="BR27" s="1021"/>
      <c r="BS27" s="1021"/>
      <c r="BT27" s="1022"/>
      <c r="BU27" s="1012"/>
      <c r="BV27" s="1011">
        <f>SUM(BV23:BW26)</f>
        <v>925.5</v>
      </c>
      <c r="BW27" s="1012"/>
      <c r="BX27" s="1011">
        <f>SUM(BX23:BY26)</f>
        <v>925.5</v>
      </c>
      <c r="BY27" s="1012"/>
      <c r="BZ27" s="1013" t="s">
        <v>355</v>
      </c>
      <c r="CA27" s="1014"/>
      <c r="CB27" s="1014"/>
      <c r="CC27" s="1014"/>
      <c r="CD27" s="1014"/>
      <c r="CE27" s="1015"/>
      <c r="CF27" s="1013" t="s">
        <v>355</v>
      </c>
      <c r="CG27" s="1014"/>
      <c r="CH27" s="1014"/>
      <c r="CI27" s="1014"/>
      <c r="CJ27" s="1014"/>
      <c r="CK27" s="1014"/>
      <c r="CL27" s="1014"/>
      <c r="CM27" s="1015"/>
      <c r="CN27" s="1013" t="s">
        <v>355</v>
      </c>
      <c r="CO27" s="1014"/>
      <c r="CP27" s="1014"/>
      <c r="CQ27" s="1014"/>
      <c r="CR27" s="1014"/>
      <c r="CS27" s="1014"/>
      <c r="CT27" s="1016"/>
      <c r="CU27" s="1015"/>
      <c r="CV27" s="1017" t="s">
        <v>355</v>
      </c>
      <c r="CW27" s="1018"/>
      <c r="CX27" s="1018"/>
      <c r="CY27" s="1018"/>
      <c r="CZ27" s="1018"/>
      <c r="DA27" s="1018"/>
      <c r="DB27" s="1018"/>
      <c r="DC27" s="1018"/>
      <c r="DD27" s="1018"/>
      <c r="DE27" s="1018"/>
      <c r="DF27" s="1019"/>
      <c r="DG27" s="985" t="s">
        <v>355</v>
      </c>
      <c r="DH27" s="986"/>
      <c r="DI27" s="986"/>
      <c r="DJ27" s="986"/>
      <c r="DK27" s="986"/>
      <c r="DL27" s="986"/>
      <c r="DM27" s="986"/>
      <c r="DN27" s="987"/>
      <c r="DO27" s="176"/>
    </row>
    <row r="28" spans="1:119" ht="18.5" customHeight="1" thickBot="1">
      <c r="A28" s="176"/>
      <c r="B28" s="988" t="s">
        <v>55</v>
      </c>
      <c r="C28" s="989"/>
      <c r="D28" s="989"/>
      <c r="E28" s="990"/>
      <c r="F28" s="907" t="s">
        <v>405</v>
      </c>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8"/>
      <c r="AY28" s="908"/>
      <c r="AZ28" s="908"/>
      <c r="BA28" s="908"/>
      <c r="BB28" s="908"/>
      <c r="BC28" s="908"/>
      <c r="BD28" s="908"/>
      <c r="BE28" s="908"/>
      <c r="BF28" s="908"/>
      <c r="BG28" s="908"/>
      <c r="BH28" s="908"/>
      <c r="BI28" s="908"/>
      <c r="BJ28" s="908"/>
      <c r="BK28" s="908"/>
      <c r="BL28" s="908"/>
      <c r="BM28" s="908"/>
      <c r="BN28" s="908"/>
      <c r="BO28" s="908"/>
      <c r="BP28" s="908"/>
      <c r="BQ28" s="908"/>
      <c r="BR28" s="908"/>
      <c r="BS28" s="908"/>
      <c r="BT28" s="908"/>
      <c r="BU28" s="908"/>
      <c r="BV28" s="908"/>
      <c r="BW28" s="997"/>
      <c r="BX28" s="998" t="s">
        <v>384</v>
      </c>
      <c r="BY28" s="999"/>
      <c r="BZ28" s="1000"/>
      <c r="CA28" s="1001"/>
      <c r="CB28" s="1001"/>
      <c r="CC28" s="1001"/>
      <c r="CD28" s="1001"/>
      <c r="CE28" s="1001"/>
      <c r="CF28" s="1001"/>
      <c r="CG28" s="1001"/>
      <c r="CH28" s="1001"/>
      <c r="CI28" s="1001"/>
      <c r="CJ28" s="1001"/>
      <c r="CK28" s="1001"/>
      <c r="CL28" s="1001"/>
      <c r="CM28" s="1001"/>
      <c r="CN28" s="1001"/>
      <c r="CO28" s="1001"/>
      <c r="CP28" s="1001"/>
      <c r="CQ28" s="1001"/>
      <c r="CR28" s="1001"/>
      <c r="CS28" s="1001"/>
      <c r="CT28" s="1001"/>
      <c r="CU28" s="1001"/>
      <c r="CV28" s="1001"/>
      <c r="CW28" s="1001"/>
      <c r="CX28" s="1001"/>
      <c r="CY28" s="1001"/>
      <c r="CZ28" s="1001"/>
      <c r="DA28" s="1001"/>
      <c r="DB28" s="1001"/>
      <c r="DC28" s="1001"/>
      <c r="DD28" s="1001"/>
      <c r="DE28" s="1001"/>
      <c r="DF28" s="1001"/>
      <c r="DG28" s="1001"/>
      <c r="DH28" s="1001"/>
      <c r="DI28" s="1001"/>
      <c r="DJ28" s="1001"/>
      <c r="DK28" s="1001"/>
      <c r="DL28" s="1001"/>
      <c r="DM28" s="1001"/>
      <c r="DN28" s="1001"/>
      <c r="DO28" s="176"/>
    </row>
    <row r="29" spans="1:119" ht="27" customHeight="1" thickBot="1">
      <c r="A29" s="176"/>
      <c r="B29" s="991"/>
      <c r="C29" s="992"/>
      <c r="D29" s="992"/>
      <c r="E29" s="993"/>
      <c r="F29" s="1004" t="s">
        <v>406</v>
      </c>
      <c r="G29" s="1005"/>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1005"/>
      <c r="AE29" s="1005"/>
      <c r="AF29" s="1005"/>
      <c r="AG29" s="1005"/>
      <c r="AH29" s="1005"/>
      <c r="AI29" s="1006"/>
      <c r="AJ29" s="935" t="s">
        <v>407</v>
      </c>
      <c r="AK29" s="936"/>
      <c r="AL29" s="936"/>
      <c r="AM29" s="936"/>
      <c r="AN29" s="936"/>
      <c r="AO29" s="936"/>
      <c r="AP29" s="936"/>
      <c r="AQ29" s="936"/>
      <c r="AR29" s="936"/>
      <c r="AS29" s="936"/>
      <c r="AT29" s="936"/>
      <c r="AU29" s="936"/>
      <c r="AV29" s="936"/>
      <c r="AW29" s="936"/>
      <c r="AX29" s="936"/>
      <c r="AY29" s="936"/>
      <c r="AZ29" s="936"/>
      <c r="BA29" s="936"/>
      <c r="BB29" s="936"/>
      <c r="BC29" s="936"/>
      <c r="BD29" s="937"/>
      <c r="BE29" s="935" t="s">
        <v>408</v>
      </c>
      <c r="BF29" s="936"/>
      <c r="BG29" s="936"/>
      <c r="BH29" s="936"/>
      <c r="BI29" s="936"/>
      <c r="BJ29" s="936"/>
      <c r="BK29" s="936"/>
      <c r="BL29" s="936"/>
      <c r="BM29" s="936"/>
      <c r="BN29" s="936"/>
      <c r="BO29" s="936"/>
      <c r="BP29" s="936"/>
      <c r="BQ29" s="936"/>
      <c r="BR29" s="936"/>
      <c r="BS29" s="936"/>
      <c r="BT29" s="936"/>
      <c r="BU29" s="937"/>
      <c r="BV29" s="972" t="s">
        <v>409</v>
      </c>
      <c r="BW29" s="1010"/>
      <c r="BX29" s="1010"/>
      <c r="BY29" s="973"/>
      <c r="BZ29" s="1002"/>
      <c r="CA29" s="1003"/>
      <c r="CB29" s="1003"/>
      <c r="CC29" s="1003"/>
      <c r="CD29" s="1003"/>
      <c r="CE29" s="1003"/>
      <c r="CF29" s="1003"/>
      <c r="CG29" s="1003"/>
      <c r="CH29" s="1003"/>
      <c r="CI29" s="1003"/>
      <c r="CJ29" s="1003"/>
      <c r="CK29" s="1003"/>
      <c r="CL29" s="1003"/>
      <c r="CM29" s="1003"/>
      <c r="CN29" s="1003"/>
      <c r="CO29" s="1003"/>
      <c r="CP29" s="1003"/>
      <c r="CQ29" s="1003"/>
      <c r="CR29" s="1003"/>
      <c r="CS29" s="1003"/>
      <c r="CT29" s="1003"/>
      <c r="CU29" s="1003"/>
      <c r="CV29" s="1003"/>
      <c r="CW29" s="1003"/>
      <c r="CX29" s="1003"/>
      <c r="CY29" s="1003"/>
      <c r="CZ29" s="1003"/>
      <c r="DA29" s="1003"/>
      <c r="DB29" s="1003"/>
      <c r="DC29" s="1003"/>
      <c r="DD29" s="1003"/>
      <c r="DE29" s="1003"/>
      <c r="DF29" s="1003"/>
      <c r="DG29" s="1003"/>
      <c r="DH29" s="1003"/>
      <c r="DI29" s="1003"/>
      <c r="DJ29" s="1003"/>
      <c r="DK29" s="1003"/>
      <c r="DL29" s="1003"/>
      <c r="DM29" s="1003"/>
      <c r="DN29" s="1003"/>
      <c r="DO29" s="176"/>
    </row>
    <row r="30" spans="1:119" ht="23.25" customHeight="1" thickBot="1">
      <c r="A30" s="176"/>
      <c r="B30" s="991"/>
      <c r="C30" s="992"/>
      <c r="D30" s="992"/>
      <c r="E30" s="993"/>
      <c r="F30" s="1007"/>
      <c r="G30" s="1008"/>
      <c r="H30" s="1008"/>
      <c r="I30" s="1008"/>
      <c r="J30" s="1008"/>
      <c r="K30" s="1008"/>
      <c r="L30" s="1008"/>
      <c r="M30" s="1008"/>
      <c r="N30" s="1008"/>
      <c r="O30" s="1008"/>
      <c r="P30" s="1008"/>
      <c r="Q30" s="1008"/>
      <c r="R30" s="1008"/>
      <c r="S30" s="1008"/>
      <c r="T30" s="1008"/>
      <c r="U30" s="1008"/>
      <c r="V30" s="1008"/>
      <c r="W30" s="1008"/>
      <c r="X30" s="1008"/>
      <c r="Y30" s="1008"/>
      <c r="Z30" s="1008"/>
      <c r="AA30" s="1008"/>
      <c r="AB30" s="1008"/>
      <c r="AC30" s="1008"/>
      <c r="AD30" s="1008"/>
      <c r="AE30" s="1008"/>
      <c r="AF30" s="1008"/>
      <c r="AG30" s="1008"/>
      <c r="AH30" s="1008"/>
      <c r="AI30" s="1009"/>
      <c r="AJ30" s="972" t="s">
        <v>394</v>
      </c>
      <c r="AK30" s="1010"/>
      <c r="AL30" s="1010"/>
      <c r="AM30" s="1010"/>
      <c r="AN30" s="1010"/>
      <c r="AO30" s="1010"/>
      <c r="AP30" s="1010"/>
      <c r="AQ30" s="1010"/>
      <c r="AR30" s="1010"/>
      <c r="AS30" s="973"/>
      <c r="AT30" s="935" t="s">
        <v>395</v>
      </c>
      <c r="AU30" s="936"/>
      <c r="AV30" s="936"/>
      <c r="AW30" s="936"/>
      <c r="AX30" s="936"/>
      <c r="AY30" s="936"/>
      <c r="AZ30" s="936"/>
      <c r="BA30" s="936"/>
      <c r="BB30" s="936"/>
      <c r="BC30" s="936"/>
      <c r="BD30" s="937"/>
      <c r="BE30" s="969" t="s">
        <v>394</v>
      </c>
      <c r="BF30" s="970"/>
      <c r="BG30" s="970"/>
      <c r="BH30" s="970"/>
      <c r="BI30" s="970"/>
      <c r="BJ30" s="970"/>
      <c r="BK30" s="970"/>
      <c r="BL30" s="970"/>
      <c r="BM30" s="1023"/>
      <c r="BN30" s="969" t="s">
        <v>410</v>
      </c>
      <c r="BO30" s="970"/>
      <c r="BP30" s="970"/>
      <c r="BQ30" s="970"/>
      <c r="BR30" s="970"/>
      <c r="BS30" s="970"/>
      <c r="BT30" s="970"/>
      <c r="BU30" s="971"/>
      <c r="BV30" s="972" t="s">
        <v>394</v>
      </c>
      <c r="BW30" s="973"/>
      <c r="BX30" s="972" t="s">
        <v>411</v>
      </c>
      <c r="BY30" s="973"/>
      <c r="BZ30" s="1002"/>
      <c r="CA30" s="1003"/>
      <c r="CB30" s="1003"/>
      <c r="CC30" s="1003"/>
      <c r="CD30" s="1003"/>
      <c r="CE30" s="1003"/>
      <c r="CF30" s="1003"/>
      <c r="CG30" s="1003"/>
      <c r="CH30" s="1003"/>
      <c r="CI30" s="1003"/>
      <c r="CJ30" s="1003"/>
      <c r="CK30" s="1003"/>
      <c r="CL30" s="1003"/>
      <c r="CM30" s="1003"/>
      <c r="CN30" s="1003"/>
      <c r="CO30" s="1003"/>
      <c r="CP30" s="1003"/>
      <c r="CQ30" s="1003"/>
      <c r="CR30" s="1003"/>
      <c r="CS30" s="1003"/>
      <c r="CT30" s="1003"/>
      <c r="CU30" s="1003"/>
      <c r="CV30" s="1003"/>
      <c r="CW30" s="1003"/>
      <c r="CX30" s="1003"/>
      <c r="CY30" s="1003"/>
      <c r="CZ30" s="1003"/>
      <c r="DA30" s="1003"/>
      <c r="DB30" s="1003"/>
      <c r="DC30" s="1003"/>
      <c r="DD30" s="1003"/>
      <c r="DE30" s="1003"/>
      <c r="DF30" s="1003"/>
      <c r="DG30" s="1003"/>
      <c r="DH30" s="1003"/>
      <c r="DI30" s="1003"/>
      <c r="DJ30" s="1003"/>
      <c r="DK30" s="1003"/>
      <c r="DL30" s="1003"/>
      <c r="DM30" s="1003"/>
      <c r="DN30" s="1003"/>
      <c r="DO30" s="176"/>
    </row>
    <row r="31" spans="1:119" ht="11.25" customHeight="1">
      <c r="A31" s="176"/>
      <c r="B31" s="991"/>
      <c r="C31" s="992"/>
      <c r="D31" s="992"/>
      <c r="E31" s="993"/>
      <c r="F31" s="974" t="s">
        <v>412</v>
      </c>
      <c r="G31" s="975"/>
      <c r="H31" s="975"/>
      <c r="I31" s="975"/>
      <c r="J31" s="975"/>
      <c r="K31" s="975"/>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6"/>
      <c r="AJ31" s="977"/>
      <c r="AK31" s="978"/>
      <c r="AL31" s="978"/>
      <c r="AM31" s="978"/>
      <c r="AN31" s="978"/>
      <c r="AO31" s="978"/>
      <c r="AP31" s="978"/>
      <c r="AQ31" s="978"/>
      <c r="AR31" s="979"/>
      <c r="AS31" s="980"/>
      <c r="AT31" s="981" t="s">
        <v>413</v>
      </c>
      <c r="AU31" s="978"/>
      <c r="AV31" s="978"/>
      <c r="AW31" s="978"/>
      <c r="AX31" s="978"/>
      <c r="AY31" s="978"/>
      <c r="AZ31" s="978"/>
      <c r="BA31" s="978"/>
      <c r="BB31" s="978"/>
      <c r="BC31" s="979"/>
      <c r="BD31" s="980"/>
      <c r="BE31" s="981"/>
      <c r="BF31" s="978"/>
      <c r="BG31" s="978"/>
      <c r="BH31" s="978"/>
      <c r="BI31" s="978"/>
      <c r="BJ31" s="978"/>
      <c r="BK31" s="978"/>
      <c r="BL31" s="979"/>
      <c r="BM31" s="980"/>
      <c r="BN31" s="981"/>
      <c r="BO31" s="978"/>
      <c r="BP31" s="978"/>
      <c r="BQ31" s="978"/>
      <c r="BR31" s="978"/>
      <c r="BS31" s="978"/>
      <c r="BT31" s="979"/>
      <c r="BU31" s="980"/>
      <c r="BV31" s="982"/>
      <c r="BW31" s="983"/>
      <c r="BX31" s="981"/>
      <c r="BY31" s="984"/>
      <c r="BZ31" s="1002"/>
      <c r="CA31" s="1003"/>
      <c r="CB31" s="1003"/>
      <c r="CC31" s="1003"/>
      <c r="CD31" s="1003"/>
      <c r="CE31" s="1003"/>
      <c r="CF31" s="1003"/>
      <c r="CG31" s="1003"/>
      <c r="CH31" s="1003"/>
      <c r="CI31" s="1003"/>
      <c r="CJ31" s="1003"/>
      <c r="CK31" s="1003"/>
      <c r="CL31" s="1003"/>
      <c r="CM31" s="1003"/>
      <c r="CN31" s="1003"/>
      <c r="CO31" s="1003"/>
      <c r="CP31" s="1003"/>
      <c r="CQ31" s="1003"/>
      <c r="CR31" s="1003"/>
      <c r="CS31" s="1003"/>
      <c r="CT31" s="1003"/>
      <c r="CU31" s="1003"/>
      <c r="CV31" s="1003"/>
      <c r="CW31" s="1003"/>
      <c r="CX31" s="1003"/>
      <c r="CY31" s="1003"/>
      <c r="CZ31" s="1003"/>
      <c r="DA31" s="1003"/>
      <c r="DB31" s="1003"/>
      <c r="DC31" s="1003"/>
      <c r="DD31" s="1003"/>
      <c r="DE31" s="1003"/>
      <c r="DF31" s="1003"/>
      <c r="DG31" s="1003"/>
      <c r="DH31" s="1003"/>
      <c r="DI31" s="1003"/>
      <c r="DJ31" s="1003"/>
      <c r="DK31" s="1003"/>
      <c r="DL31" s="1003"/>
      <c r="DM31" s="1003"/>
      <c r="DN31" s="1003"/>
      <c r="DO31" s="176"/>
    </row>
    <row r="32" spans="1:119" ht="15.5" customHeight="1">
      <c r="A32" s="176"/>
      <c r="B32" s="991"/>
      <c r="C32" s="992"/>
      <c r="D32" s="992"/>
      <c r="E32" s="993"/>
      <c r="F32" s="952" t="s">
        <v>414</v>
      </c>
      <c r="G32" s="953"/>
      <c r="H32" s="953"/>
      <c r="I32" s="953"/>
      <c r="J32" s="953"/>
      <c r="K32" s="953"/>
      <c r="L32" s="953"/>
      <c r="M32" s="953"/>
      <c r="N32" s="953"/>
      <c r="O32" s="953"/>
      <c r="P32" s="953"/>
      <c r="Q32" s="953"/>
      <c r="R32" s="953"/>
      <c r="S32" s="953"/>
      <c r="T32" s="953"/>
      <c r="U32" s="953"/>
      <c r="V32" s="953"/>
      <c r="W32" s="953"/>
      <c r="X32" s="953"/>
      <c r="Y32" s="953"/>
      <c r="Z32" s="953"/>
      <c r="AA32" s="953"/>
      <c r="AB32" s="953"/>
      <c r="AC32" s="953"/>
      <c r="AD32" s="953"/>
      <c r="AE32" s="953"/>
      <c r="AF32" s="953"/>
      <c r="AG32" s="953"/>
      <c r="AH32" s="953"/>
      <c r="AI32" s="954"/>
      <c r="AJ32" s="955"/>
      <c r="AK32" s="956"/>
      <c r="AL32" s="956"/>
      <c r="AM32" s="956"/>
      <c r="AN32" s="956"/>
      <c r="AO32" s="956"/>
      <c r="AP32" s="956"/>
      <c r="AQ32" s="956"/>
      <c r="AR32" s="957"/>
      <c r="AS32" s="958"/>
      <c r="AT32" s="959" t="s">
        <v>413</v>
      </c>
      <c r="AU32" s="956"/>
      <c r="AV32" s="956"/>
      <c r="AW32" s="956"/>
      <c r="AX32" s="956"/>
      <c r="AY32" s="956"/>
      <c r="AZ32" s="956"/>
      <c r="BA32" s="956"/>
      <c r="BB32" s="956"/>
      <c r="BC32" s="957"/>
      <c r="BD32" s="958"/>
      <c r="BE32" s="959"/>
      <c r="BF32" s="956"/>
      <c r="BG32" s="956"/>
      <c r="BH32" s="956"/>
      <c r="BI32" s="956"/>
      <c r="BJ32" s="956"/>
      <c r="BK32" s="956"/>
      <c r="BL32" s="957"/>
      <c r="BM32" s="958"/>
      <c r="BN32" s="959"/>
      <c r="BO32" s="956"/>
      <c r="BP32" s="956"/>
      <c r="BQ32" s="956"/>
      <c r="BR32" s="956"/>
      <c r="BS32" s="956"/>
      <c r="BT32" s="957"/>
      <c r="BU32" s="958"/>
      <c r="BV32" s="959"/>
      <c r="BW32" s="960"/>
      <c r="BX32" s="961"/>
      <c r="BY32" s="962"/>
      <c r="BZ32" s="1002"/>
      <c r="CA32" s="1003"/>
      <c r="CB32" s="1003"/>
      <c r="CC32" s="1003"/>
      <c r="CD32" s="1003"/>
      <c r="CE32" s="1003"/>
      <c r="CF32" s="1003"/>
      <c r="CG32" s="1003"/>
      <c r="CH32" s="1003"/>
      <c r="CI32" s="1003"/>
      <c r="CJ32" s="1003"/>
      <c r="CK32" s="1003"/>
      <c r="CL32" s="1003"/>
      <c r="CM32" s="1003"/>
      <c r="CN32" s="1003"/>
      <c r="CO32" s="1003"/>
      <c r="CP32" s="1003"/>
      <c r="CQ32" s="1003"/>
      <c r="CR32" s="1003"/>
      <c r="CS32" s="1003"/>
      <c r="CT32" s="1003"/>
      <c r="CU32" s="1003"/>
      <c r="CV32" s="1003"/>
      <c r="CW32" s="1003"/>
      <c r="CX32" s="1003"/>
      <c r="CY32" s="1003"/>
      <c r="CZ32" s="1003"/>
      <c r="DA32" s="1003"/>
      <c r="DB32" s="1003"/>
      <c r="DC32" s="1003"/>
      <c r="DD32" s="1003"/>
      <c r="DE32" s="1003"/>
      <c r="DF32" s="1003"/>
      <c r="DG32" s="1003"/>
      <c r="DH32" s="1003"/>
      <c r="DI32" s="1003"/>
      <c r="DJ32" s="1003"/>
      <c r="DK32" s="1003"/>
      <c r="DL32" s="1003"/>
      <c r="DM32" s="1003"/>
      <c r="DN32" s="1003"/>
      <c r="DO32" s="176"/>
    </row>
    <row r="33" spans="1:119" ht="13.5" customHeight="1">
      <c r="A33" s="176"/>
      <c r="B33" s="991"/>
      <c r="C33" s="992"/>
      <c r="D33" s="992"/>
      <c r="E33" s="993"/>
      <c r="F33" s="952" t="s">
        <v>415</v>
      </c>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3"/>
      <c r="AH33" s="953"/>
      <c r="AI33" s="954"/>
      <c r="AJ33" s="955"/>
      <c r="AK33" s="956"/>
      <c r="AL33" s="956"/>
      <c r="AM33" s="956"/>
      <c r="AN33" s="956"/>
      <c r="AO33" s="956"/>
      <c r="AP33" s="956"/>
      <c r="AQ33" s="956"/>
      <c r="AR33" s="957"/>
      <c r="AS33" s="958"/>
      <c r="AT33" s="959"/>
      <c r="AU33" s="956"/>
      <c r="AV33" s="956"/>
      <c r="AW33" s="956"/>
      <c r="AX33" s="956"/>
      <c r="AY33" s="956"/>
      <c r="AZ33" s="956"/>
      <c r="BA33" s="956"/>
      <c r="BB33" s="956"/>
      <c r="BC33" s="957"/>
      <c r="BD33" s="958"/>
      <c r="BE33" s="959"/>
      <c r="BF33" s="956"/>
      <c r="BG33" s="956"/>
      <c r="BH33" s="956"/>
      <c r="BI33" s="956"/>
      <c r="BJ33" s="956"/>
      <c r="BK33" s="956"/>
      <c r="BL33" s="957"/>
      <c r="BM33" s="958"/>
      <c r="BN33" s="959"/>
      <c r="BO33" s="956"/>
      <c r="BP33" s="956"/>
      <c r="BQ33" s="956"/>
      <c r="BR33" s="956"/>
      <c r="BS33" s="956"/>
      <c r="BT33" s="957"/>
      <c r="BU33" s="958"/>
      <c r="BV33" s="959"/>
      <c r="BW33" s="960"/>
      <c r="BX33" s="961"/>
      <c r="BY33" s="962"/>
      <c r="BZ33" s="1002"/>
      <c r="CA33" s="1003"/>
      <c r="CB33" s="1003"/>
      <c r="CC33" s="1003"/>
      <c r="CD33" s="1003"/>
      <c r="CE33" s="1003"/>
      <c r="CF33" s="1003"/>
      <c r="CG33" s="1003"/>
      <c r="CH33" s="1003"/>
      <c r="CI33" s="1003"/>
      <c r="CJ33" s="1003"/>
      <c r="CK33" s="1003"/>
      <c r="CL33" s="1003"/>
      <c r="CM33" s="1003"/>
      <c r="CN33" s="1003"/>
      <c r="CO33" s="1003"/>
      <c r="CP33" s="1003"/>
      <c r="CQ33" s="1003"/>
      <c r="CR33" s="1003"/>
      <c r="CS33" s="1003"/>
      <c r="CT33" s="1003"/>
      <c r="CU33" s="1003"/>
      <c r="CV33" s="1003"/>
      <c r="CW33" s="1003"/>
      <c r="CX33" s="1003"/>
      <c r="CY33" s="1003"/>
      <c r="CZ33" s="1003"/>
      <c r="DA33" s="1003"/>
      <c r="DB33" s="1003"/>
      <c r="DC33" s="1003"/>
      <c r="DD33" s="1003"/>
      <c r="DE33" s="1003"/>
      <c r="DF33" s="1003"/>
      <c r="DG33" s="1003"/>
      <c r="DH33" s="1003"/>
      <c r="DI33" s="1003"/>
      <c r="DJ33" s="1003"/>
      <c r="DK33" s="1003"/>
      <c r="DL33" s="1003"/>
      <c r="DM33" s="1003"/>
      <c r="DN33" s="1003"/>
      <c r="DO33" s="176"/>
    </row>
    <row r="34" spans="1:119" ht="13.5" customHeight="1">
      <c r="A34" s="176"/>
      <c r="B34" s="991"/>
      <c r="C34" s="992"/>
      <c r="D34" s="992"/>
      <c r="E34" s="993"/>
      <c r="F34" s="952" t="s">
        <v>416</v>
      </c>
      <c r="G34" s="953"/>
      <c r="H34" s="953"/>
      <c r="I34" s="953"/>
      <c r="J34" s="953"/>
      <c r="K34" s="953"/>
      <c r="L34" s="953"/>
      <c r="M34" s="953"/>
      <c r="N34" s="953"/>
      <c r="O34" s="953"/>
      <c r="P34" s="953"/>
      <c r="Q34" s="953"/>
      <c r="R34" s="953"/>
      <c r="S34" s="953"/>
      <c r="T34" s="953"/>
      <c r="U34" s="953"/>
      <c r="V34" s="953"/>
      <c r="W34" s="953"/>
      <c r="X34" s="953"/>
      <c r="Y34" s="953"/>
      <c r="Z34" s="953"/>
      <c r="AA34" s="953"/>
      <c r="AB34" s="953"/>
      <c r="AC34" s="953"/>
      <c r="AD34" s="953"/>
      <c r="AE34" s="953"/>
      <c r="AF34" s="953"/>
      <c r="AG34" s="953"/>
      <c r="AH34" s="953"/>
      <c r="AI34" s="954"/>
      <c r="AJ34" s="955"/>
      <c r="AK34" s="956"/>
      <c r="AL34" s="956"/>
      <c r="AM34" s="956"/>
      <c r="AN34" s="956"/>
      <c r="AO34" s="956"/>
      <c r="AP34" s="956"/>
      <c r="AQ34" s="956"/>
      <c r="AR34" s="957"/>
      <c r="AS34" s="958"/>
      <c r="AT34" s="959"/>
      <c r="AU34" s="956"/>
      <c r="AV34" s="956"/>
      <c r="AW34" s="956"/>
      <c r="AX34" s="956"/>
      <c r="AY34" s="956"/>
      <c r="AZ34" s="956"/>
      <c r="BA34" s="956"/>
      <c r="BB34" s="956"/>
      <c r="BC34" s="957"/>
      <c r="BD34" s="958"/>
      <c r="BE34" s="959"/>
      <c r="BF34" s="956"/>
      <c r="BG34" s="956"/>
      <c r="BH34" s="956"/>
      <c r="BI34" s="956"/>
      <c r="BJ34" s="956"/>
      <c r="BK34" s="956"/>
      <c r="BL34" s="957"/>
      <c r="BM34" s="958"/>
      <c r="BN34" s="959"/>
      <c r="BO34" s="956"/>
      <c r="BP34" s="956"/>
      <c r="BQ34" s="956"/>
      <c r="BR34" s="956"/>
      <c r="BS34" s="956"/>
      <c r="BT34" s="957"/>
      <c r="BU34" s="958"/>
      <c r="BV34" s="959"/>
      <c r="BW34" s="960"/>
      <c r="BX34" s="961"/>
      <c r="BY34" s="962"/>
      <c r="BZ34" s="1002"/>
      <c r="CA34" s="1003"/>
      <c r="CB34" s="1003"/>
      <c r="CC34" s="1003"/>
      <c r="CD34" s="1003"/>
      <c r="CE34" s="1003"/>
      <c r="CF34" s="1003"/>
      <c r="CG34" s="1003"/>
      <c r="CH34" s="1003"/>
      <c r="CI34" s="1003"/>
      <c r="CJ34" s="1003"/>
      <c r="CK34" s="1003"/>
      <c r="CL34" s="1003"/>
      <c r="CM34" s="1003"/>
      <c r="CN34" s="1003"/>
      <c r="CO34" s="1003"/>
      <c r="CP34" s="1003"/>
      <c r="CQ34" s="1003"/>
      <c r="CR34" s="1003"/>
      <c r="CS34" s="1003"/>
      <c r="CT34" s="1003"/>
      <c r="CU34" s="1003"/>
      <c r="CV34" s="1003"/>
      <c r="CW34" s="1003"/>
      <c r="CX34" s="1003"/>
      <c r="CY34" s="1003"/>
      <c r="CZ34" s="1003"/>
      <c r="DA34" s="1003"/>
      <c r="DB34" s="1003"/>
      <c r="DC34" s="1003"/>
      <c r="DD34" s="1003"/>
      <c r="DE34" s="1003"/>
      <c r="DF34" s="1003"/>
      <c r="DG34" s="1003"/>
      <c r="DH34" s="1003"/>
      <c r="DI34" s="1003"/>
      <c r="DJ34" s="1003"/>
      <c r="DK34" s="1003"/>
      <c r="DL34" s="1003"/>
      <c r="DM34" s="1003"/>
      <c r="DN34" s="1003"/>
      <c r="DO34" s="176"/>
    </row>
    <row r="35" spans="1:119" ht="13.5" customHeight="1">
      <c r="A35" s="176"/>
      <c r="B35" s="991"/>
      <c r="C35" s="992"/>
      <c r="D35" s="992"/>
      <c r="E35" s="993"/>
      <c r="F35" s="963" t="s">
        <v>417</v>
      </c>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5"/>
      <c r="AJ35" s="177"/>
      <c r="AK35" s="178"/>
      <c r="AL35" s="178"/>
      <c r="AM35" s="178"/>
      <c r="AN35" s="178"/>
      <c r="AO35" s="178"/>
      <c r="AP35" s="178"/>
      <c r="AQ35" s="178"/>
      <c r="AR35" s="179"/>
      <c r="AS35" s="180"/>
      <c r="AT35" s="181"/>
      <c r="AU35" s="178"/>
      <c r="AV35" s="178"/>
      <c r="AW35" s="178"/>
      <c r="AX35" s="178"/>
      <c r="AY35" s="178"/>
      <c r="AZ35" s="178"/>
      <c r="BA35" s="178"/>
      <c r="BB35" s="178"/>
      <c r="BC35" s="179"/>
      <c r="BD35" s="180"/>
      <c r="BE35" s="181"/>
      <c r="BF35" s="178"/>
      <c r="BG35" s="178"/>
      <c r="BH35" s="178"/>
      <c r="BI35" s="178"/>
      <c r="BJ35" s="178"/>
      <c r="BK35" s="178"/>
      <c r="BL35" s="179"/>
      <c r="BM35" s="180"/>
      <c r="BN35" s="181"/>
      <c r="BO35" s="178"/>
      <c r="BP35" s="178"/>
      <c r="BQ35" s="178"/>
      <c r="BR35" s="178"/>
      <c r="BS35" s="178"/>
      <c r="BT35" s="179"/>
      <c r="BU35" s="180"/>
      <c r="BV35" s="181"/>
      <c r="BW35" s="182"/>
      <c r="BX35" s="183"/>
      <c r="BY35" s="184"/>
      <c r="BZ35" s="1002"/>
      <c r="CA35" s="1003"/>
      <c r="CB35" s="1003"/>
      <c r="CC35" s="1003"/>
      <c r="CD35" s="1003"/>
      <c r="CE35" s="1003"/>
      <c r="CF35" s="1003"/>
      <c r="CG35" s="1003"/>
      <c r="CH35" s="1003"/>
      <c r="CI35" s="1003"/>
      <c r="CJ35" s="1003"/>
      <c r="CK35" s="1003"/>
      <c r="CL35" s="1003"/>
      <c r="CM35" s="1003"/>
      <c r="CN35" s="1003"/>
      <c r="CO35" s="1003"/>
      <c r="CP35" s="1003"/>
      <c r="CQ35" s="1003"/>
      <c r="CR35" s="1003"/>
      <c r="CS35" s="1003"/>
      <c r="CT35" s="1003"/>
      <c r="CU35" s="1003"/>
      <c r="CV35" s="1003"/>
      <c r="CW35" s="1003"/>
      <c r="CX35" s="1003"/>
      <c r="CY35" s="1003"/>
      <c r="CZ35" s="1003"/>
      <c r="DA35" s="1003"/>
      <c r="DB35" s="1003"/>
      <c r="DC35" s="1003"/>
      <c r="DD35" s="1003"/>
      <c r="DE35" s="1003"/>
      <c r="DF35" s="1003"/>
      <c r="DG35" s="1003"/>
      <c r="DH35" s="1003"/>
      <c r="DI35" s="1003"/>
      <c r="DJ35" s="1003"/>
      <c r="DK35" s="1003"/>
      <c r="DL35" s="1003"/>
      <c r="DM35" s="1003"/>
      <c r="DN35" s="1003"/>
      <c r="DO35" s="176"/>
    </row>
    <row r="36" spans="1:119" ht="13.5" customHeight="1" thickBot="1">
      <c r="A36" s="176"/>
      <c r="B36" s="994"/>
      <c r="C36" s="995"/>
      <c r="D36" s="995"/>
      <c r="E36" s="996"/>
      <c r="F36" s="966" t="s">
        <v>418</v>
      </c>
      <c r="G36" s="967"/>
      <c r="H36" s="967"/>
      <c r="I36" s="967"/>
      <c r="J36" s="967"/>
      <c r="K36" s="967"/>
      <c r="L36" s="967"/>
      <c r="M36" s="967"/>
      <c r="N36" s="967"/>
      <c r="O36" s="967"/>
      <c r="P36" s="967"/>
      <c r="Q36" s="967"/>
      <c r="R36" s="967"/>
      <c r="S36" s="967"/>
      <c r="T36" s="967"/>
      <c r="U36" s="967"/>
      <c r="V36" s="967"/>
      <c r="W36" s="967"/>
      <c r="X36" s="967"/>
      <c r="Y36" s="967"/>
      <c r="Z36" s="967"/>
      <c r="AA36" s="967"/>
      <c r="AB36" s="967"/>
      <c r="AC36" s="967"/>
      <c r="AD36" s="967"/>
      <c r="AE36" s="967"/>
      <c r="AF36" s="967"/>
      <c r="AG36" s="967"/>
      <c r="AH36" s="967"/>
      <c r="AI36" s="968"/>
      <c r="AJ36" s="185"/>
      <c r="AK36" s="205"/>
      <c r="AL36" s="205"/>
      <c r="AM36" s="205"/>
      <c r="AN36" s="205"/>
      <c r="AO36" s="205"/>
      <c r="AP36" s="205"/>
      <c r="AQ36" s="205"/>
      <c r="AR36" s="186"/>
      <c r="AS36" s="187"/>
      <c r="AT36" s="188"/>
      <c r="AU36" s="205"/>
      <c r="AV36" s="205"/>
      <c r="AW36" s="205"/>
      <c r="AX36" s="205"/>
      <c r="AY36" s="205"/>
      <c r="AZ36" s="205"/>
      <c r="BA36" s="205"/>
      <c r="BB36" s="205"/>
      <c r="BC36" s="186"/>
      <c r="BD36" s="187"/>
      <c r="BE36" s="188"/>
      <c r="BF36" s="205"/>
      <c r="BG36" s="205"/>
      <c r="BH36" s="205"/>
      <c r="BI36" s="205"/>
      <c r="BJ36" s="205"/>
      <c r="BK36" s="205"/>
      <c r="BL36" s="186"/>
      <c r="BM36" s="187"/>
      <c r="BN36" s="188"/>
      <c r="BO36" s="205"/>
      <c r="BP36" s="205"/>
      <c r="BQ36" s="205"/>
      <c r="BR36" s="205"/>
      <c r="BS36" s="205"/>
      <c r="BT36" s="186"/>
      <c r="BU36" s="187"/>
      <c r="BV36" s="188"/>
      <c r="BW36" s="189"/>
      <c r="BX36" s="190"/>
      <c r="BY36" s="191"/>
      <c r="BZ36" s="1002"/>
      <c r="CA36" s="1003"/>
      <c r="CB36" s="1003"/>
      <c r="CC36" s="1003"/>
      <c r="CD36" s="1003"/>
      <c r="CE36" s="1003"/>
      <c r="CF36" s="1003"/>
      <c r="CG36" s="1003"/>
      <c r="CH36" s="1003"/>
      <c r="CI36" s="1003"/>
      <c r="CJ36" s="1003"/>
      <c r="CK36" s="1003"/>
      <c r="CL36" s="1003"/>
      <c r="CM36" s="1003"/>
      <c r="CN36" s="1003"/>
      <c r="CO36" s="1003"/>
      <c r="CP36" s="1003"/>
      <c r="CQ36" s="1003"/>
      <c r="CR36" s="1003"/>
      <c r="CS36" s="1003"/>
      <c r="CT36" s="1003"/>
      <c r="CU36" s="1003"/>
      <c r="CV36" s="1003"/>
      <c r="CW36" s="1003"/>
      <c r="CX36" s="1003"/>
      <c r="CY36" s="1003"/>
      <c r="CZ36" s="1003"/>
      <c r="DA36" s="1003"/>
      <c r="DB36" s="1003"/>
      <c r="DC36" s="1003"/>
      <c r="DD36" s="1003"/>
      <c r="DE36" s="1003"/>
      <c r="DF36" s="1003"/>
      <c r="DG36" s="1003"/>
      <c r="DH36" s="1003"/>
      <c r="DI36" s="1003"/>
      <c r="DJ36" s="1003"/>
      <c r="DK36" s="1003"/>
      <c r="DL36" s="1003"/>
      <c r="DM36" s="1003"/>
      <c r="DN36" s="1003"/>
      <c r="DO36" s="176"/>
    </row>
    <row r="37" spans="1:119" ht="12.75" customHeight="1" thickBot="1">
      <c r="A37" s="176"/>
      <c r="B37" s="898"/>
      <c r="C37" s="898"/>
      <c r="D37" s="898"/>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c r="BG37" s="898"/>
      <c r="BH37" s="898"/>
      <c r="BI37" s="898"/>
      <c r="BJ37" s="898"/>
      <c r="BK37" s="898"/>
      <c r="BL37" s="898"/>
      <c r="BM37" s="898"/>
      <c r="BN37" s="898"/>
      <c r="BO37" s="898"/>
      <c r="BP37" s="898"/>
      <c r="BQ37" s="898"/>
      <c r="BR37" s="898"/>
      <c r="BS37" s="898"/>
      <c r="BT37" s="898"/>
      <c r="BU37" s="898"/>
      <c r="BV37" s="898"/>
      <c r="BW37" s="898"/>
      <c r="BX37" s="898"/>
      <c r="BY37" s="898"/>
      <c r="BZ37" s="898"/>
      <c r="CA37" s="898"/>
      <c r="CB37" s="898"/>
      <c r="CC37" s="898"/>
      <c r="CD37" s="898"/>
      <c r="CE37" s="898"/>
      <c r="CF37" s="898"/>
      <c r="CG37" s="898"/>
      <c r="CH37" s="898"/>
      <c r="CI37" s="898"/>
      <c r="CJ37" s="898"/>
      <c r="CK37" s="898"/>
      <c r="CL37" s="898"/>
      <c r="CM37" s="898"/>
      <c r="CN37" s="898"/>
      <c r="CO37" s="898"/>
      <c r="CP37" s="898"/>
      <c r="CQ37" s="898"/>
      <c r="CR37" s="898"/>
      <c r="CS37" s="898"/>
      <c r="CT37" s="898"/>
      <c r="CU37" s="898"/>
      <c r="CV37" s="898"/>
      <c r="CW37" s="898"/>
      <c r="CX37" s="898"/>
      <c r="CY37" s="898"/>
      <c r="CZ37" s="898"/>
      <c r="DA37" s="898"/>
      <c r="DB37" s="898"/>
      <c r="DC37" s="898"/>
      <c r="DD37" s="898"/>
      <c r="DE37" s="898"/>
      <c r="DF37" s="898"/>
      <c r="DG37" s="898"/>
      <c r="DH37" s="898"/>
      <c r="DI37" s="898"/>
      <c r="DJ37" s="898"/>
      <c r="DK37" s="898"/>
      <c r="DL37" s="898"/>
      <c r="DM37" s="898"/>
      <c r="DN37" s="898"/>
      <c r="DO37" s="176"/>
    </row>
    <row r="38" spans="1:119" ht="12.75" customHeight="1" thickBot="1">
      <c r="A38" s="176"/>
      <c r="B38" s="899" t="s">
        <v>58</v>
      </c>
      <c r="C38" s="900"/>
      <c r="D38" s="900"/>
      <c r="E38" s="901"/>
      <c r="F38" s="907" t="s">
        <v>419</v>
      </c>
      <c r="G38" s="908"/>
      <c r="H38" s="908"/>
      <c r="I38" s="908"/>
      <c r="J38" s="908"/>
      <c r="K38" s="908"/>
      <c r="L38" s="908"/>
      <c r="M38" s="908"/>
      <c r="N38" s="908"/>
      <c r="O38" s="908"/>
      <c r="P38" s="908"/>
      <c r="Q38" s="908"/>
      <c r="R38" s="908"/>
      <c r="S38" s="908"/>
      <c r="T38" s="908"/>
      <c r="U38" s="908"/>
      <c r="V38" s="908"/>
      <c r="W38" s="908"/>
      <c r="X38" s="908"/>
      <c r="Y38" s="908"/>
      <c r="Z38" s="908"/>
      <c r="AA38" s="908"/>
      <c r="AB38" s="908"/>
      <c r="AC38" s="908"/>
      <c r="AD38" s="908"/>
      <c r="AE38" s="908"/>
      <c r="AF38" s="908"/>
      <c r="AG38" s="908"/>
      <c r="AH38" s="908"/>
      <c r="AI38" s="908"/>
      <c r="AJ38" s="908"/>
      <c r="AK38" s="908"/>
      <c r="AL38" s="908"/>
      <c r="AM38" s="908"/>
      <c r="AN38" s="908"/>
      <c r="AO38" s="908"/>
      <c r="AP38" s="908"/>
      <c r="AQ38" s="908"/>
      <c r="AR38" s="908"/>
      <c r="AS38" s="908"/>
      <c r="AT38" s="908"/>
      <c r="AU38" s="908"/>
      <c r="AV38" s="908"/>
      <c r="AW38" s="908"/>
      <c r="AX38" s="908"/>
      <c r="AY38" s="908"/>
      <c r="AZ38" s="908"/>
      <c r="BA38" s="908"/>
      <c r="BB38" s="908"/>
      <c r="BC38" s="908"/>
      <c r="BD38" s="908"/>
      <c r="BE38" s="908"/>
      <c r="BF38" s="908"/>
      <c r="BG38" s="908"/>
      <c r="BH38" s="908"/>
      <c r="BI38" s="908"/>
      <c r="BJ38" s="908"/>
      <c r="BK38" s="908"/>
      <c r="BL38" s="908"/>
      <c r="BM38" s="908"/>
      <c r="BN38" s="908"/>
      <c r="BO38" s="908"/>
      <c r="BP38" s="908"/>
      <c r="BQ38" s="908"/>
      <c r="BR38" s="908"/>
      <c r="BS38" s="908"/>
      <c r="BT38" s="908"/>
      <c r="BU38" s="908"/>
      <c r="BV38" s="908"/>
      <c r="BW38" s="908"/>
      <c r="BX38" s="908"/>
      <c r="BY38" s="908"/>
      <c r="BZ38" s="908"/>
      <c r="CA38" s="908"/>
      <c r="CB38" s="908"/>
      <c r="CC38" s="908"/>
      <c r="CD38" s="908"/>
      <c r="CE38" s="908"/>
      <c r="CF38" s="908"/>
      <c r="CG38" s="908"/>
      <c r="CH38" s="908"/>
      <c r="CI38" s="908"/>
      <c r="CJ38" s="908"/>
      <c r="CK38" s="908"/>
      <c r="CL38" s="908"/>
      <c r="CM38" s="908"/>
      <c r="CN38" s="908"/>
      <c r="CO38" s="908"/>
      <c r="CP38" s="908"/>
      <c r="CQ38" s="908"/>
      <c r="CR38" s="908"/>
      <c r="CS38" s="908"/>
      <c r="CT38" s="908"/>
      <c r="CU38" s="908"/>
      <c r="CV38" s="908"/>
      <c r="CW38" s="908"/>
      <c r="CX38" s="908"/>
      <c r="CY38" s="908"/>
      <c r="CZ38" s="908"/>
      <c r="DA38" s="908"/>
      <c r="DB38" s="908"/>
      <c r="DC38" s="908"/>
      <c r="DD38" s="908"/>
      <c r="DE38" s="908"/>
      <c r="DF38" s="908"/>
      <c r="DG38" s="908"/>
      <c r="DH38" s="908"/>
      <c r="DI38" s="908"/>
      <c r="DJ38" s="908"/>
      <c r="DK38" s="908"/>
      <c r="DL38" s="908"/>
      <c r="DM38" s="908"/>
      <c r="DN38" s="909"/>
      <c r="DO38" s="176"/>
    </row>
    <row r="39" spans="1:119" ht="25.5" customHeight="1" thickBot="1">
      <c r="A39" s="176"/>
      <c r="B39" s="902"/>
      <c r="C39" s="903"/>
      <c r="D39" s="903"/>
      <c r="E39" s="904"/>
      <c r="F39" s="910" t="s">
        <v>227</v>
      </c>
      <c r="G39" s="911"/>
      <c r="H39" s="911"/>
      <c r="I39" s="911"/>
      <c r="J39" s="911"/>
      <c r="K39" s="911"/>
      <c r="L39" s="911"/>
      <c r="M39" s="911"/>
      <c r="N39" s="911"/>
      <c r="O39" s="912"/>
      <c r="P39" s="916" t="s">
        <v>386</v>
      </c>
      <c r="Q39" s="917"/>
      <c r="R39" s="917"/>
      <c r="S39" s="917"/>
      <c r="T39" s="917"/>
      <c r="U39" s="917"/>
      <c r="V39" s="917"/>
      <c r="W39" s="917"/>
      <c r="X39" s="917"/>
      <c r="Y39" s="917"/>
      <c r="Z39" s="917"/>
      <c r="AA39" s="917"/>
      <c r="AB39" s="917"/>
      <c r="AC39" s="917"/>
      <c r="AD39" s="917"/>
      <c r="AE39" s="917"/>
      <c r="AF39" s="917"/>
      <c r="AG39" s="917"/>
      <c r="AH39" s="917"/>
      <c r="AI39" s="918"/>
      <c r="AJ39" s="922" t="s">
        <v>420</v>
      </c>
      <c r="AK39" s="923"/>
      <c r="AL39" s="923"/>
      <c r="AM39" s="923"/>
      <c r="AN39" s="923"/>
      <c r="AO39" s="923"/>
      <c r="AP39" s="923"/>
      <c r="AQ39" s="923"/>
      <c r="AR39" s="923"/>
      <c r="AS39" s="923"/>
      <c r="AT39" s="923"/>
      <c r="AU39" s="923"/>
      <c r="AV39" s="923"/>
      <c r="AW39" s="923"/>
      <c r="AX39" s="923"/>
      <c r="AY39" s="923"/>
      <c r="AZ39" s="923"/>
      <c r="BA39" s="923"/>
      <c r="BB39" s="923"/>
      <c r="BC39" s="923"/>
      <c r="BD39" s="923"/>
      <c r="BE39" s="923"/>
      <c r="BF39" s="923"/>
      <c r="BG39" s="923"/>
      <c r="BH39" s="923"/>
      <c r="BI39" s="923"/>
      <c r="BJ39" s="924"/>
      <c r="BK39" s="924"/>
      <c r="BL39" s="924"/>
      <c r="BM39" s="924"/>
      <c r="BN39" s="924"/>
      <c r="BO39" s="924"/>
      <c r="BP39" s="924"/>
      <c r="BQ39" s="924"/>
      <c r="BR39" s="924"/>
      <c r="BS39" s="924"/>
      <c r="BT39" s="924"/>
      <c r="BU39" s="924"/>
      <c r="BV39" s="925"/>
      <c r="BW39" s="926" t="s">
        <v>421</v>
      </c>
      <c r="BX39" s="927"/>
      <c r="BY39" s="927"/>
      <c r="BZ39" s="927"/>
      <c r="CA39" s="927"/>
      <c r="CB39" s="927"/>
      <c r="CC39" s="928"/>
      <c r="CD39" s="922" t="s">
        <v>422</v>
      </c>
      <c r="CE39" s="923"/>
      <c r="CF39" s="923"/>
      <c r="CG39" s="923"/>
      <c r="CH39" s="923"/>
      <c r="CI39" s="923"/>
      <c r="CJ39" s="923"/>
      <c r="CK39" s="923"/>
      <c r="CL39" s="923"/>
      <c r="CM39" s="923"/>
      <c r="CN39" s="923"/>
      <c r="CO39" s="923"/>
      <c r="CP39" s="923"/>
      <c r="CQ39" s="923"/>
      <c r="CR39" s="923"/>
      <c r="CS39" s="929"/>
      <c r="CT39" s="884" t="s">
        <v>423</v>
      </c>
      <c r="CU39" s="882"/>
      <c r="CV39" s="882"/>
      <c r="CW39" s="882"/>
      <c r="CX39" s="882"/>
      <c r="CY39" s="882"/>
      <c r="CZ39" s="882"/>
      <c r="DA39" s="882"/>
      <c r="DB39" s="882"/>
      <c r="DC39" s="882"/>
      <c r="DD39" s="882"/>
      <c r="DE39" s="882"/>
      <c r="DF39" s="882"/>
      <c r="DG39" s="882"/>
      <c r="DH39" s="883"/>
      <c r="DI39" s="930" t="s">
        <v>393</v>
      </c>
      <c r="DJ39" s="931"/>
      <c r="DK39" s="931"/>
      <c r="DL39" s="931"/>
      <c r="DM39" s="931"/>
      <c r="DN39" s="932"/>
      <c r="DO39" s="176"/>
    </row>
    <row r="40" spans="1:119" ht="61.5" customHeight="1" thickBot="1">
      <c r="A40" s="176"/>
      <c r="B40" s="902"/>
      <c r="C40" s="903"/>
      <c r="D40" s="903"/>
      <c r="E40" s="904"/>
      <c r="F40" s="913"/>
      <c r="G40" s="914"/>
      <c r="H40" s="914"/>
      <c r="I40" s="914"/>
      <c r="J40" s="914"/>
      <c r="K40" s="914"/>
      <c r="L40" s="914"/>
      <c r="M40" s="914"/>
      <c r="N40" s="914"/>
      <c r="O40" s="915"/>
      <c r="P40" s="919"/>
      <c r="Q40" s="920"/>
      <c r="R40" s="920"/>
      <c r="S40" s="920"/>
      <c r="T40" s="920"/>
      <c r="U40" s="920"/>
      <c r="V40" s="920"/>
      <c r="W40" s="920"/>
      <c r="X40" s="920"/>
      <c r="Y40" s="920"/>
      <c r="Z40" s="920"/>
      <c r="AA40" s="920"/>
      <c r="AB40" s="920"/>
      <c r="AC40" s="920"/>
      <c r="AD40" s="920"/>
      <c r="AE40" s="920"/>
      <c r="AF40" s="920"/>
      <c r="AG40" s="920"/>
      <c r="AH40" s="920"/>
      <c r="AI40" s="921"/>
      <c r="AJ40" s="947" t="s">
        <v>424</v>
      </c>
      <c r="AK40" s="948"/>
      <c r="AL40" s="948"/>
      <c r="AM40" s="948"/>
      <c r="AN40" s="948"/>
      <c r="AO40" s="948"/>
      <c r="AP40" s="948"/>
      <c r="AQ40" s="949"/>
      <c r="AR40" s="950" t="s">
        <v>425</v>
      </c>
      <c r="AS40" s="927"/>
      <c r="AT40" s="927"/>
      <c r="AU40" s="927"/>
      <c r="AV40" s="927"/>
      <c r="AW40" s="927"/>
      <c r="AX40" s="927"/>
      <c r="AY40" s="927"/>
      <c r="AZ40" s="934"/>
      <c r="BA40" s="947" t="s">
        <v>426</v>
      </c>
      <c r="BB40" s="948"/>
      <c r="BC40" s="948"/>
      <c r="BD40" s="948"/>
      <c r="BE40" s="948"/>
      <c r="BF40" s="948"/>
      <c r="BG40" s="948"/>
      <c r="BH40" s="948"/>
      <c r="BI40" s="951"/>
      <c r="BJ40" s="947" t="s">
        <v>427</v>
      </c>
      <c r="BK40" s="948"/>
      <c r="BL40" s="948"/>
      <c r="BM40" s="948"/>
      <c r="BN40" s="948"/>
      <c r="BO40" s="948"/>
      <c r="BP40" s="948"/>
      <c r="BQ40" s="948"/>
      <c r="BR40" s="948"/>
      <c r="BS40" s="948"/>
      <c r="BT40" s="948"/>
      <c r="BU40" s="948"/>
      <c r="BV40" s="192" t="s">
        <v>428</v>
      </c>
      <c r="BW40" s="882" t="s">
        <v>429</v>
      </c>
      <c r="BX40" s="883"/>
      <c r="BY40" s="884" t="s">
        <v>430</v>
      </c>
      <c r="BZ40" s="882"/>
      <c r="CA40" s="882"/>
      <c r="CB40" s="882"/>
      <c r="CC40" s="883"/>
      <c r="CD40" s="933" t="s">
        <v>431</v>
      </c>
      <c r="CE40" s="924"/>
      <c r="CF40" s="924"/>
      <c r="CG40" s="924"/>
      <c r="CH40" s="924"/>
      <c r="CI40" s="924"/>
      <c r="CJ40" s="924"/>
      <c r="CK40" s="924"/>
      <c r="CL40" s="884" t="s">
        <v>432</v>
      </c>
      <c r="CM40" s="882"/>
      <c r="CN40" s="882"/>
      <c r="CO40" s="882"/>
      <c r="CP40" s="882"/>
      <c r="CQ40" s="882"/>
      <c r="CR40" s="882"/>
      <c r="CS40" s="883"/>
      <c r="CT40" s="926" t="s">
        <v>433</v>
      </c>
      <c r="CU40" s="927"/>
      <c r="CV40" s="927"/>
      <c r="CW40" s="927"/>
      <c r="CX40" s="927"/>
      <c r="CY40" s="927"/>
      <c r="CZ40" s="927"/>
      <c r="DA40" s="934"/>
      <c r="DB40" s="884" t="s">
        <v>434</v>
      </c>
      <c r="DC40" s="882"/>
      <c r="DD40" s="882"/>
      <c r="DE40" s="882"/>
      <c r="DF40" s="882"/>
      <c r="DG40" s="882"/>
      <c r="DH40" s="883"/>
      <c r="DI40" s="933"/>
      <c r="DJ40" s="924"/>
      <c r="DK40" s="924"/>
      <c r="DL40" s="924"/>
      <c r="DM40" s="924"/>
      <c r="DN40" s="925"/>
      <c r="DO40" s="176"/>
    </row>
    <row r="41" spans="1:119" ht="12.75" customHeight="1" thickBot="1">
      <c r="A41" s="176"/>
      <c r="B41" s="902"/>
      <c r="C41" s="903"/>
      <c r="D41" s="903"/>
      <c r="E41" s="904"/>
      <c r="F41" s="935">
        <v>1</v>
      </c>
      <c r="G41" s="936"/>
      <c r="H41" s="936"/>
      <c r="I41" s="936"/>
      <c r="J41" s="936"/>
      <c r="K41" s="936"/>
      <c r="L41" s="936"/>
      <c r="M41" s="936"/>
      <c r="N41" s="936"/>
      <c r="O41" s="937"/>
      <c r="P41" s="938">
        <v>2</v>
      </c>
      <c r="Q41" s="939"/>
      <c r="R41" s="939"/>
      <c r="S41" s="939"/>
      <c r="T41" s="939"/>
      <c r="U41" s="939"/>
      <c r="V41" s="939"/>
      <c r="W41" s="939"/>
      <c r="X41" s="939"/>
      <c r="Y41" s="939"/>
      <c r="Z41" s="939"/>
      <c r="AA41" s="939"/>
      <c r="AB41" s="939"/>
      <c r="AC41" s="939"/>
      <c r="AD41" s="939"/>
      <c r="AE41" s="939"/>
      <c r="AF41" s="939"/>
      <c r="AG41" s="939"/>
      <c r="AH41" s="939"/>
      <c r="AI41" s="940"/>
      <c r="AJ41" s="941">
        <v>3</v>
      </c>
      <c r="AK41" s="942"/>
      <c r="AL41" s="942"/>
      <c r="AM41" s="942"/>
      <c r="AN41" s="942"/>
      <c r="AO41" s="942"/>
      <c r="AP41" s="942"/>
      <c r="AQ41" s="943"/>
      <c r="AR41" s="941">
        <v>4</v>
      </c>
      <c r="AS41" s="942"/>
      <c r="AT41" s="942"/>
      <c r="AU41" s="942"/>
      <c r="AV41" s="942"/>
      <c r="AW41" s="942"/>
      <c r="AX41" s="942"/>
      <c r="AY41" s="942"/>
      <c r="AZ41" s="942"/>
      <c r="BA41" s="944">
        <v>5</v>
      </c>
      <c r="BB41" s="890"/>
      <c r="BC41" s="890"/>
      <c r="BD41" s="890"/>
      <c r="BE41" s="890"/>
      <c r="BF41" s="890"/>
      <c r="BG41" s="890"/>
      <c r="BH41" s="890"/>
      <c r="BI41" s="890"/>
      <c r="BJ41" s="945">
        <v>6</v>
      </c>
      <c r="BK41" s="946"/>
      <c r="BL41" s="946"/>
      <c r="BM41" s="946"/>
      <c r="BN41" s="946"/>
      <c r="BO41" s="946"/>
      <c r="BP41" s="946"/>
      <c r="BQ41" s="946"/>
      <c r="BR41" s="946"/>
      <c r="BS41" s="946"/>
      <c r="BT41" s="946"/>
      <c r="BU41" s="946"/>
      <c r="BV41" s="193">
        <v>7</v>
      </c>
      <c r="BW41" s="890" t="s">
        <v>435</v>
      </c>
      <c r="BX41" s="890"/>
      <c r="BY41" s="891">
        <v>8</v>
      </c>
      <c r="BZ41" s="892"/>
      <c r="CA41" s="892"/>
      <c r="CB41" s="892"/>
      <c r="CC41" s="893"/>
      <c r="CD41" s="891" t="s">
        <v>436</v>
      </c>
      <c r="CE41" s="892"/>
      <c r="CF41" s="892"/>
      <c r="CG41" s="892"/>
      <c r="CH41" s="892"/>
      <c r="CI41" s="892"/>
      <c r="CJ41" s="892"/>
      <c r="CK41" s="893"/>
      <c r="CL41" s="890">
        <v>9</v>
      </c>
      <c r="CM41" s="890"/>
      <c r="CN41" s="890"/>
      <c r="CO41" s="890"/>
      <c r="CP41" s="890"/>
      <c r="CQ41" s="890"/>
      <c r="CR41" s="890"/>
      <c r="CS41" s="894"/>
      <c r="CT41" s="891" t="s">
        <v>437</v>
      </c>
      <c r="CU41" s="892"/>
      <c r="CV41" s="892"/>
      <c r="CW41" s="892"/>
      <c r="CX41" s="892"/>
      <c r="CY41" s="892"/>
      <c r="CZ41" s="892"/>
      <c r="DA41" s="893"/>
      <c r="DB41" s="891">
        <v>10</v>
      </c>
      <c r="DC41" s="892"/>
      <c r="DD41" s="892"/>
      <c r="DE41" s="892"/>
      <c r="DF41" s="892"/>
      <c r="DG41" s="892"/>
      <c r="DH41" s="895"/>
      <c r="DI41" s="885">
        <v>11</v>
      </c>
      <c r="DJ41" s="885"/>
      <c r="DK41" s="885"/>
      <c r="DL41" s="885"/>
      <c r="DM41" s="885"/>
      <c r="DN41" s="885"/>
      <c r="DO41" s="176"/>
    </row>
    <row r="42" spans="1:119" ht="12.75" customHeight="1" thickBot="1">
      <c r="A42" s="176"/>
      <c r="B42" s="905"/>
      <c r="C42" s="906"/>
      <c r="D42" s="906"/>
      <c r="E42" s="906"/>
      <c r="F42" s="886"/>
      <c r="G42" s="887"/>
      <c r="H42" s="887"/>
      <c r="I42" s="887"/>
      <c r="J42" s="887"/>
      <c r="K42" s="887"/>
      <c r="L42" s="887"/>
      <c r="M42" s="887"/>
      <c r="N42" s="887"/>
      <c r="O42" s="888"/>
      <c r="P42" s="889"/>
      <c r="Q42" s="879"/>
      <c r="R42" s="880"/>
      <c r="S42" s="880"/>
      <c r="T42" s="880"/>
      <c r="U42" s="880"/>
      <c r="V42" s="880"/>
      <c r="W42" s="880"/>
      <c r="X42" s="877"/>
      <c r="Y42" s="878"/>
      <c r="Z42" s="879"/>
      <c r="AA42" s="879"/>
      <c r="AB42" s="880"/>
      <c r="AC42" s="880"/>
      <c r="AD42" s="880"/>
      <c r="AE42" s="880"/>
      <c r="AF42" s="880"/>
      <c r="AG42" s="880"/>
      <c r="AH42" s="880"/>
      <c r="AI42" s="881"/>
      <c r="AJ42" s="871"/>
      <c r="AK42" s="872"/>
      <c r="AL42" s="872"/>
      <c r="AM42" s="872"/>
      <c r="AN42" s="872"/>
      <c r="AO42" s="872"/>
      <c r="AP42" s="872"/>
      <c r="AQ42" s="872"/>
      <c r="AR42" s="871"/>
      <c r="AS42" s="872"/>
      <c r="AT42" s="872"/>
      <c r="AU42" s="872"/>
      <c r="AV42" s="872"/>
      <c r="AW42" s="872"/>
      <c r="AX42" s="872"/>
      <c r="AY42" s="872"/>
      <c r="AZ42" s="872"/>
      <c r="BA42" s="871"/>
      <c r="BB42" s="872"/>
      <c r="BC42" s="872"/>
      <c r="BD42" s="872"/>
      <c r="BE42" s="872"/>
      <c r="BF42" s="872"/>
      <c r="BG42" s="872"/>
      <c r="BH42" s="872"/>
      <c r="BI42" s="872"/>
      <c r="BJ42" s="873"/>
      <c r="BK42" s="874"/>
      <c r="BL42" s="874"/>
      <c r="BM42" s="874"/>
      <c r="BN42" s="874"/>
      <c r="BO42" s="874"/>
      <c r="BP42" s="874"/>
      <c r="BQ42" s="874"/>
      <c r="BR42" s="874"/>
      <c r="BS42" s="874"/>
      <c r="BT42" s="874"/>
      <c r="BU42" s="874"/>
      <c r="BV42" s="194"/>
      <c r="BW42" s="872"/>
      <c r="BX42" s="875"/>
      <c r="BY42" s="876"/>
      <c r="BZ42" s="876"/>
      <c r="CA42" s="876"/>
      <c r="CB42" s="876"/>
      <c r="CC42" s="876"/>
      <c r="CD42" s="871"/>
      <c r="CE42" s="872"/>
      <c r="CF42" s="872"/>
      <c r="CG42" s="872"/>
      <c r="CH42" s="872"/>
      <c r="CI42" s="872"/>
      <c r="CJ42" s="872"/>
      <c r="CK42" s="875"/>
      <c r="CL42" s="876"/>
      <c r="CM42" s="876"/>
      <c r="CN42" s="876"/>
      <c r="CO42" s="876"/>
      <c r="CP42" s="876"/>
      <c r="CQ42" s="876"/>
      <c r="CR42" s="876"/>
      <c r="CS42" s="876"/>
      <c r="CT42" s="871"/>
      <c r="CU42" s="872"/>
      <c r="CV42" s="872"/>
      <c r="CW42" s="872"/>
      <c r="CX42" s="872"/>
      <c r="CY42" s="872"/>
      <c r="CZ42" s="872"/>
      <c r="DA42" s="875"/>
      <c r="DB42" s="871"/>
      <c r="DC42" s="872"/>
      <c r="DD42" s="872"/>
      <c r="DE42" s="872"/>
      <c r="DF42" s="872"/>
      <c r="DG42" s="872"/>
      <c r="DH42" s="896"/>
      <c r="DI42" s="897"/>
      <c r="DJ42" s="897"/>
      <c r="DK42" s="897"/>
      <c r="DL42" s="897"/>
      <c r="DM42" s="897"/>
      <c r="DN42" s="897"/>
      <c r="DO42" s="176"/>
    </row>
    <row r="43" spans="1:119" ht="7.5" customHeight="1">
      <c r="A43" s="176"/>
      <c r="B43" s="815"/>
      <c r="C43" s="815"/>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15"/>
      <c r="AY43" s="815"/>
      <c r="AZ43" s="815"/>
      <c r="BA43" s="815"/>
      <c r="BB43" s="815"/>
      <c r="BC43" s="815"/>
      <c r="BD43" s="815"/>
      <c r="BE43" s="815"/>
      <c r="BF43" s="815"/>
      <c r="BG43" s="815"/>
      <c r="BH43" s="815"/>
      <c r="BI43" s="815"/>
      <c r="BJ43" s="815"/>
      <c r="BK43" s="815"/>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5"/>
      <c r="DI43" s="815"/>
      <c r="DJ43" s="815"/>
      <c r="DK43" s="815"/>
      <c r="DL43" s="815"/>
      <c r="DM43" s="815"/>
      <c r="DN43" s="815"/>
      <c r="DO43" s="176"/>
    </row>
    <row r="44" spans="1:119" ht="23.25" customHeight="1">
      <c r="A44" s="176"/>
      <c r="B44" s="819"/>
      <c r="C44" s="819"/>
      <c r="D44" s="819"/>
      <c r="E44" s="819"/>
      <c r="F44" s="866" t="s">
        <v>438</v>
      </c>
      <c r="G44" s="867"/>
      <c r="H44" s="867"/>
      <c r="I44" s="867"/>
      <c r="J44" s="867"/>
      <c r="K44" s="867"/>
      <c r="L44" s="867"/>
      <c r="M44" s="867"/>
      <c r="N44" s="867"/>
      <c r="O44" s="867"/>
      <c r="P44" s="867"/>
      <c r="Q44" s="868"/>
      <c r="R44" s="858"/>
      <c r="S44" s="858"/>
      <c r="T44" s="858"/>
      <c r="U44" s="858"/>
      <c r="V44" s="858"/>
      <c r="W44" s="858"/>
      <c r="X44" s="869"/>
      <c r="Y44" s="870"/>
      <c r="Z44" s="858"/>
      <c r="AA44" s="858"/>
      <c r="AB44" s="854"/>
      <c r="AC44" s="854"/>
      <c r="AD44" s="862">
        <v>4</v>
      </c>
      <c r="AE44" s="863"/>
      <c r="AF44" s="864" t="s">
        <v>439</v>
      </c>
      <c r="AG44" s="819"/>
      <c r="AH44" s="819"/>
      <c r="AI44" s="819"/>
      <c r="AJ44" s="819"/>
      <c r="AK44" s="819"/>
      <c r="AL44" s="819"/>
      <c r="AM44" s="819"/>
      <c r="AN44" s="819"/>
      <c r="AO44" s="819"/>
      <c r="AP44" s="819"/>
      <c r="AQ44" s="819"/>
      <c r="AR44" s="819"/>
      <c r="AS44" s="819"/>
      <c r="AT44" s="819"/>
      <c r="AU44" s="819"/>
      <c r="AV44" s="865"/>
      <c r="AW44" s="858"/>
      <c r="AX44" s="858"/>
      <c r="AY44" s="858"/>
      <c r="AZ44" s="858"/>
      <c r="BA44" s="858"/>
      <c r="BB44" s="858"/>
      <c r="BC44" s="854"/>
      <c r="BD44" s="854"/>
      <c r="BE44" s="858"/>
      <c r="BF44" s="858"/>
      <c r="BG44" s="855">
        <v>4</v>
      </c>
      <c r="BH44" s="855"/>
      <c r="BI44" s="859" t="s">
        <v>440</v>
      </c>
      <c r="BJ44" s="860"/>
      <c r="BK44" s="860"/>
      <c r="BL44" s="860"/>
      <c r="BM44" s="860"/>
      <c r="BN44" s="860"/>
      <c r="BO44" s="860"/>
      <c r="BP44" s="860"/>
      <c r="BQ44" s="860"/>
      <c r="BR44" s="860"/>
      <c r="BS44" s="860"/>
      <c r="BT44" s="860"/>
      <c r="BU44" s="860"/>
      <c r="BV44" s="860"/>
      <c r="BW44" s="860"/>
      <c r="BX44" s="860"/>
      <c r="BY44" s="860"/>
      <c r="BZ44" s="860"/>
      <c r="CA44" s="861"/>
      <c r="CB44" s="854"/>
      <c r="CC44" s="854"/>
      <c r="CD44" s="854"/>
      <c r="CE44" s="854"/>
      <c r="CF44" s="854"/>
      <c r="CG44" s="854"/>
      <c r="CH44" s="854"/>
      <c r="CI44" s="854"/>
      <c r="CJ44" s="855">
        <v>4</v>
      </c>
      <c r="CK44" s="855"/>
      <c r="CL44" s="856"/>
      <c r="CM44" s="823"/>
      <c r="CN44" s="823"/>
      <c r="CO44" s="823"/>
      <c r="CP44" s="823"/>
      <c r="CQ44" s="823"/>
      <c r="CR44" s="823"/>
      <c r="CS44" s="823"/>
      <c r="CT44" s="823"/>
      <c r="CU44" s="823"/>
      <c r="CV44" s="823"/>
      <c r="CW44" s="823"/>
      <c r="CX44" s="823"/>
      <c r="CY44" s="823"/>
      <c r="CZ44" s="823"/>
      <c r="DA44" s="823"/>
      <c r="DB44" s="823"/>
      <c r="DC44" s="823"/>
      <c r="DD44" s="823"/>
      <c r="DE44" s="823"/>
      <c r="DF44" s="823"/>
      <c r="DG44" s="823"/>
      <c r="DH44" s="823"/>
      <c r="DI44" s="823"/>
      <c r="DJ44" s="823"/>
      <c r="DK44" s="823"/>
      <c r="DL44" s="823"/>
      <c r="DM44" s="823"/>
      <c r="DN44" s="823"/>
      <c r="DO44" s="176"/>
    </row>
    <row r="45" spans="1:119" ht="7.5" customHeight="1">
      <c r="A45" s="176"/>
      <c r="B45" s="857"/>
      <c r="C45" s="857"/>
      <c r="D45" s="857"/>
      <c r="E45" s="857"/>
      <c r="F45" s="857"/>
      <c r="G45" s="857"/>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c r="BA45" s="857"/>
      <c r="BB45" s="857"/>
      <c r="BC45" s="857"/>
      <c r="BD45" s="857"/>
      <c r="BE45" s="857"/>
      <c r="BF45" s="857"/>
      <c r="BG45" s="857"/>
      <c r="BH45" s="857"/>
      <c r="BI45" s="857"/>
      <c r="BJ45" s="857"/>
      <c r="BK45" s="857"/>
      <c r="BL45" s="857"/>
      <c r="BM45" s="857"/>
      <c r="BN45" s="857"/>
      <c r="BO45" s="857"/>
      <c r="BP45" s="857"/>
      <c r="BQ45" s="857"/>
      <c r="BR45" s="857"/>
      <c r="BS45" s="857"/>
      <c r="BT45" s="857"/>
      <c r="BU45" s="857"/>
      <c r="BV45" s="857"/>
      <c r="BW45" s="857"/>
      <c r="BX45" s="857"/>
      <c r="BY45" s="857"/>
      <c r="BZ45" s="857"/>
      <c r="CA45" s="857"/>
      <c r="CB45" s="857"/>
      <c r="CC45" s="857"/>
      <c r="CD45" s="857"/>
      <c r="CE45" s="857"/>
      <c r="CF45" s="857"/>
      <c r="CG45" s="857"/>
      <c r="CH45" s="857"/>
      <c r="CI45" s="857"/>
      <c r="CJ45" s="857"/>
      <c r="CK45" s="857"/>
      <c r="CL45" s="857"/>
      <c r="CM45" s="857"/>
      <c r="CN45" s="857"/>
      <c r="CO45" s="857"/>
      <c r="CP45" s="857"/>
      <c r="CQ45" s="857"/>
      <c r="CR45" s="857"/>
      <c r="CS45" s="857"/>
      <c r="CT45" s="857"/>
      <c r="CU45" s="857"/>
      <c r="CV45" s="857"/>
      <c r="CW45" s="857"/>
      <c r="CX45" s="857"/>
      <c r="CY45" s="857"/>
      <c r="CZ45" s="857"/>
      <c r="DA45" s="857"/>
      <c r="DB45" s="857"/>
      <c r="DC45" s="857"/>
      <c r="DD45" s="857"/>
      <c r="DE45" s="857"/>
      <c r="DF45" s="857"/>
      <c r="DG45" s="857"/>
      <c r="DH45" s="857"/>
      <c r="DI45" s="857"/>
      <c r="DJ45" s="857"/>
      <c r="DK45" s="857"/>
      <c r="DL45" s="857"/>
      <c r="DM45" s="857"/>
      <c r="DN45" s="857"/>
    </row>
    <row r="46" spans="1:119" ht="13.25" customHeight="1">
      <c r="A46" s="176"/>
      <c r="B46" s="850" t="s">
        <v>441</v>
      </c>
      <c r="C46" s="850"/>
      <c r="D46" s="850"/>
      <c r="E46" s="850"/>
      <c r="F46" s="850"/>
      <c r="G46" s="850"/>
      <c r="H46" s="850"/>
      <c r="I46" s="850"/>
      <c r="J46" s="851"/>
      <c r="K46" s="852">
        <v>3</v>
      </c>
      <c r="L46" s="842"/>
      <c r="M46" s="852">
        <v>1</v>
      </c>
      <c r="N46" s="842"/>
      <c r="O46" s="842">
        <v>0</v>
      </c>
      <c r="P46" s="842"/>
      <c r="Q46" s="842">
        <v>1</v>
      </c>
      <c r="R46" s="842"/>
      <c r="S46" s="842">
        <v>2</v>
      </c>
      <c r="T46" s="842"/>
      <c r="U46" s="842">
        <v>0</v>
      </c>
      <c r="V46" s="842"/>
      <c r="W46" s="842">
        <v>2</v>
      </c>
      <c r="X46" s="842"/>
      <c r="Y46" s="842">
        <v>3</v>
      </c>
      <c r="Z46" s="842"/>
      <c r="AA46" s="843"/>
      <c r="AB46" s="844"/>
      <c r="AC46" s="844"/>
      <c r="AD46" s="844"/>
      <c r="AE46" s="844"/>
      <c r="AF46" s="844"/>
      <c r="AG46" s="844"/>
      <c r="AH46" s="844"/>
      <c r="AI46" s="844"/>
      <c r="AJ46" s="844"/>
      <c r="AK46" s="844"/>
      <c r="AL46" s="844"/>
      <c r="AM46" s="844"/>
      <c r="AN46" s="844"/>
      <c r="AO46" s="844"/>
      <c r="AP46" s="844"/>
      <c r="AQ46" s="844"/>
      <c r="AR46" s="844"/>
      <c r="AS46" s="844"/>
      <c r="AT46" s="844"/>
      <c r="AU46" s="844"/>
      <c r="AV46" s="844"/>
      <c r="AW46" s="844"/>
      <c r="AX46" s="844"/>
      <c r="AY46" s="844"/>
      <c r="AZ46" s="844"/>
      <c r="BA46" s="844"/>
      <c r="BB46" s="844"/>
      <c r="BC46" s="844"/>
      <c r="BD46" s="844"/>
      <c r="BE46" s="844"/>
      <c r="BF46" s="844"/>
      <c r="BG46" s="844"/>
      <c r="BH46" s="844"/>
      <c r="BI46" s="844"/>
      <c r="BJ46" s="844"/>
      <c r="BK46" s="844"/>
      <c r="BL46" s="844"/>
      <c r="BM46" s="844"/>
      <c r="BN46" s="844"/>
      <c r="BO46" s="844"/>
      <c r="BP46" s="844"/>
      <c r="BQ46" s="844"/>
      <c r="BR46" s="844"/>
      <c r="BS46" s="844"/>
      <c r="BT46" s="844"/>
      <c r="BU46" s="844"/>
      <c r="BV46" s="844"/>
      <c r="BW46" s="844"/>
      <c r="BX46" s="844"/>
      <c r="BY46" s="844"/>
      <c r="BZ46" s="844"/>
      <c r="CA46" s="844"/>
      <c r="CB46" s="844"/>
      <c r="CC46" s="844"/>
      <c r="CD46" s="844"/>
      <c r="CE46" s="844"/>
      <c r="CF46" s="844"/>
      <c r="CG46" s="844"/>
      <c r="CH46" s="844"/>
      <c r="CI46" s="844"/>
      <c r="CJ46" s="844"/>
      <c r="CK46" s="844"/>
      <c r="CL46" s="844"/>
      <c r="CM46" s="844"/>
      <c r="CN46" s="844"/>
      <c r="CO46" s="844"/>
      <c r="CP46" s="845" t="s">
        <v>442</v>
      </c>
      <c r="CQ46" s="846"/>
      <c r="CR46" s="846"/>
      <c r="CS46" s="846"/>
      <c r="CT46" s="846"/>
      <c r="CU46" s="846"/>
      <c r="CV46" s="846"/>
      <c r="CW46" s="846"/>
      <c r="CX46" s="846"/>
      <c r="CY46" s="846"/>
      <c r="CZ46" s="846"/>
      <c r="DA46" s="846"/>
      <c r="DB46" s="846"/>
      <c r="DC46" s="846"/>
      <c r="DD46" s="846"/>
      <c r="DE46" s="846"/>
      <c r="DF46" s="846"/>
      <c r="DG46" s="846"/>
      <c r="DH46" s="846"/>
      <c r="DI46" s="846"/>
      <c r="DJ46" s="846"/>
      <c r="DK46" s="846"/>
      <c r="DL46" s="846"/>
      <c r="DM46" s="846"/>
      <c r="DN46" s="847"/>
      <c r="DO46" s="815"/>
    </row>
    <row r="47" spans="1:119" ht="9" customHeight="1">
      <c r="A47" s="176"/>
      <c r="B47" s="849"/>
      <c r="C47" s="849"/>
      <c r="D47" s="849"/>
      <c r="E47" s="849"/>
      <c r="F47" s="849"/>
      <c r="G47" s="849"/>
      <c r="H47" s="849"/>
      <c r="I47" s="849"/>
      <c r="J47" s="849"/>
      <c r="K47" s="849"/>
      <c r="L47" s="849"/>
      <c r="M47" s="849"/>
      <c r="N47" s="849"/>
      <c r="O47" s="849"/>
      <c r="P47" s="849"/>
      <c r="Q47" s="849"/>
      <c r="R47" s="849"/>
      <c r="S47" s="849"/>
      <c r="T47" s="849"/>
      <c r="U47" s="849"/>
      <c r="V47" s="849"/>
      <c r="W47" s="849"/>
      <c r="X47" s="849"/>
      <c r="Y47" s="849"/>
      <c r="Z47" s="849"/>
      <c r="AA47" s="849"/>
      <c r="AB47" s="849"/>
      <c r="AC47" s="849"/>
      <c r="AD47" s="849"/>
      <c r="AE47" s="849"/>
      <c r="AF47" s="849"/>
      <c r="AG47" s="849"/>
      <c r="AH47" s="849"/>
      <c r="AI47" s="849"/>
      <c r="AJ47" s="849"/>
      <c r="AK47" s="849"/>
      <c r="AL47" s="849"/>
      <c r="AM47" s="849"/>
      <c r="AN47" s="849"/>
      <c r="AO47" s="849"/>
      <c r="AP47" s="849"/>
      <c r="AQ47" s="849"/>
      <c r="AR47" s="849"/>
      <c r="AS47" s="849"/>
      <c r="AT47" s="849"/>
      <c r="AU47" s="849"/>
      <c r="AV47" s="849"/>
      <c r="AW47" s="849"/>
      <c r="AX47" s="849"/>
      <c r="AY47" s="849"/>
      <c r="AZ47" s="849"/>
      <c r="BA47" s="849"/>
      <c r="BB47" s="849"/>
      <c r="BC47" s="849"/>
      <c r="BD47" s="849"/>
      <c r="BE47" s="849"/>
      <c r="BF47" s="849"/>
      <c r="BG47" s="849"/>
      <c r="BH47" s="849"/>
      <c r="BI47" s="849"/>
      <c r="BJ47" s="849"/>
      <c r="BK47" s="849"/>
      <c r="BL47" s="849"/>
      <c r="BM47" s="849"/>
      <c r="BN47" s="849"/>
      <c r="BO47" s="849"/>
      <c r="BP47" s="849"/>
      <c r="BQ47" s="849"/>
      <c r="BR47" s="849"/>
      <c r="BS47" s="849"/>
      <c r="BT47" s="849"/>
      <c r="BU47" s="849"/>
      <c r="BV47" s="849"/>
      <c r="BW47" s="849"/>
      <c r="BX47" s="849"/>
      <c r="BY47" s="849"/>
      <c r="BZ47" s="849"/>
      <c r="CA47" s="849"/>
      <c r="CB47" s="849"/>
      <c r="CC47" s="849"/>
      <c r="CD47" s="849"/>
      <c r="CE47" s="849"/>
      <c r="CF47" s="849"/>
      <c r="CG47" s="849"/>
      <c r="CH47" s="849"/>
      <c r="CI47" s="849"/>
      <c r="CJ47" s="849"/>
      <c r="CK47" s="849"/>
      <c r="CL47" s="849"/>
      <c r="CM47" s="849"/>
      <c r="CN47" s="849"/>
      <c r="CO47" s="849"/>
      <c r="CP47" s="849"/>
      <c r="CQ47" s="849"/>
      <c r="CR47" s="849"/>
      <c r="CS47" s="849"/>
      <c r="CT47" s="849"/>
      <c r="CU47" s="849"/>
      <c r="CV47" s="849"/>
      <c r="CW47" s="849"/>
      <c r="CX47" s="849"/>
      <c r="CY47" s="849"/>
      <c r="CZ47" s="849"/>
      <c r="DA47" s="849"/>
      <c r="DB47" s="849"/>
      <c r="DC47" s="849"/>
      <c r="DD47" s="849"/>
      <c r="DE47" s="849"/>
      <c r="DF47" s="849"/>
      <c r="DG47" s="849"/>
      <c r="DH47" s="849"/>
      <c r="DI47" s="849"/>
      <c r="DJ47" s="849"/>
      <c r="DK47" s="849"/>
      <c r="DL47" s="849"/>
      <c r="DM47" s="849"/>
      <c r="DN47" s="849"/>
      <c r="DO47" s="848"/>
    </row>
    <row r="48" spans="1:119" ht="11.25" customHeight="1">
      <c r="A48" s="176"/>
      <c r="B48" s="827" t="s">
        <v>443</v>
      </c>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c r="AG48" s="827"/>
      <c r="AH48" s="827"/>
      <c r="AI48" s="827"/>
      <c r="AJ48" s="827"/>
      <c r="AK48" s="827"/>
      <c r="AL48" s="827"/>
      <c r="AM48" s="827"/>
      <c r="AN48" s="830">
        <v>1</v>
      </c>
      <c r="AO48" s="831"/>
      <c r="AP48" s="835">
        <v>0</v>
      </c>
      <c r="AQ48" s="835"/>
      <c r="AR48" s="835">
        <v>1</v>
      </c>
      <c r="AS48" s="835"/>
      <c r="AT48" s="835">
        <v>0</v>
      </c>
      <c r="AU48" s="835"/>
      <c r="AV48" s="835">
        <v>1</v>
      </c>
      <c r="AW48" s="835"/>
      <c r="AX48" s="835">
        <v>0</v>
      </c>
      <c r="AY48" s="835"/>
      <c r="AZ48" s="835">
        <v>1</v>
      </c>
      <c r="BA48" s="835"/>
      <c r="BB48" s="828">
        <v>0</v>
      </c>
      <c r="BC48" s="835"/>
      <c r="BD48" s="828">
        <v>1</v>
      </c>
      <c r="BE48" s="829"/>
      <c r="BF48" s="830">
        <v>0</v>
      </c>
      <c r="BG48" s="831"/>
      <c r="BH48" s="823"/>
      <c r="BI48" s="819"/>
      <c r="BJ48" s="832" t="s">
        <v>303</v>
      </c>
      <c r="BK48" s="833"/>
      <c r="BL48" s="833"/>
      <c r="BM48" s="833"/>
      <c r="BN48" s="833"/>
      <c r="BO48" s="833"/>
      <c r="BP48" s="833"/>
      <c r="BQ48" s="833"/>
      <c r="BR48" s="833"/>
      <c r="BS48" s="833"/>
      <c r="BT48" s="823"/>
      <c r="BU48" s="819"/>
      <c r="BV48" s="834" t="s">
        <v>304</v>
      </c>
      <c r="BW48" s="834"/>
      <c r="BX48" s="834"/>
      <c r="BY48" s="834"/>
      <c r="BZ48" s="834"/>
      <c r="CA48" s="834"/>
      <c r="CB48" s="834"/>
      <c r="CC48" s="823"/>
      <c r="CD48" s="823"/>
      <c r="CE48" s="823"/>
      <c r="CF48" s="823"/>
      <c r="CG48" s="823"/>
      <c r="CH48" s="823"/>
      <c r="CI48" s="823"/>
      <c r="CJ48" s="823"/>
      <c r="CK48" s="823"/>
      <c r="CL48" s="823"/>
      <c r="CM48" s="823"/>
      <c r="CN48" s="823"/>
      <c r="CO48" s="823"/>
      <c r="CP48" s="823"/>
      <c r="CQ48" s="823"/>
      <c r="CR48" s="823"/>
      <c r="CS48" s="823"/>
      <c r="CT48" s="823"/>
      <c r="CU48" s="823"/>
      <c r="CV48" s="823"/>
      <c r="CW48" s="823"/>
      <c r="CX48" s="823"/>
      <c r="CY48" s="823"/>
      <c r="CZ48" s="823"/>
      <c r="DA48" s="823"/>
      <c r="DB48" s="823"/>
      <c r="DC48" s="823"/>
      <c r="DD48" s="823"/>
      <c r="DE48" s="823"/>
      <c r="DF48" s="823"/>
      <c r="DG48" s="823"/>
      <c r="DH48" s="823"/>
      <c r="DI48" s="823"/>
      <c r="DJ48" s="823"/>
      <c r="DK48" s="823"/>
      <c r="DL48" s="823"/>
      <c r="DM48" s="823"/>
      <c r="DN48" s="823"/>
      <c r="DO48" s="848"/>
    </row>
    <row r="49" spans="1:119" ht="36" customHeight="1">
      <c r="A49" s="176"/>
      <c r="B49" s="827"/>
      <c r="C49" s="827"/>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1" t="s">
        <v>444</v>
      </c>
      <c r="AO49" s="841"/>
      <c r="AP49" s="841"/>
      <c r="AQ49" s="841"/>
      <c r="AR49" s="841"/>
      <c r="AS49" s="841"/>
      <c r="AT49" s="841"/>
      <c r="AU49" s="841"/>
      <c r="AV49" s="841"/>
      <c r="AW49" s="841"/>
      <c r="AX49" s="841"/>
      <c r="AY49" s="841"/>
      <c r="AZ49" s="841"/>
      <c r="BA49" s="841"/>
      <c r="BB49" s="841"/>
      <c r="BC49" s="841"/>
      <c r="BD49" s="841"/>
      <c r="BE49" s="841"/>
      <c r="BF49" s="819"/>
      <c r="BG49" s="819"/>
      <c r="BH49" s="819"/>
      <c r="BI49" s="819"/>
      <c r="BJ49" s="821" t="s">
        <v>445</v>
      </c>
      <c r="BK49" s="841"/>
      <c r="BL49" s="841"/>
      <c r="BM49" s="841"/>
      <c r="BN49" s="841"/>
      <c r="BO49" s="841"/>
      <c r="BP49" s="841"/>
      <c r="BQ49" s="841"/>
      <c r="BR49" s="841"/>
      <c r="BS49" s="841"/>
      <c r="BT49" s="819"/>
      <c r="BU49" s="819"/>
      <c r="BV49" s="853" t="s">
        <v>446</v>
      </c>
      <c r="BW49" s="853"/>
      <c r="BX49" s="853"/>
      <c r="BY49" s="853"/>
      <c r="BZ49" s="853"/>
      <c r="CA49" s="853"/>
      <c r="CB49" s="853"/>
      <c r="CC49" s="823"/>
      <c r="CD49" s="823"/>
      <c r="CE49" s="823"/>
      <c r="CF49" s="823"/>
      <c r="CG49" s="823"/>
      <c r="CH49" s="823"/>
      <c r="CI49" s="823"/>
      <c r="CJ49" s="823"/>
      <c r="CK49" s="823"/>
      <c r="CL49" s="823"/>
      <c r="CM49" s="823"/>
      <c r="CN49" s="823"/>
      <c r="CO49" s="823"/>
      <c r="CP49" s="823"/>
      <c r="CQ49" s="823"/>
      <c r="CR49" s="823"/>
      <c r="CS49" s="823"/>
      <c r="CT49" s="823"/>
      <c r="CU49" s="823"/>
      <c r="CV49" s="823"/>
      <c r="CW49" s="823"/>
      <c r="CX49" s="823"/>
      <c r="CY49" s="823"/>
      <c r="CZ49" s="823"/>
      <c r="DA49" s="823"/>
      <c r="DB49" s="823"/>
      <c r="DC49" s="823"/>
      <c r="DD49" s="823"/>
      <c r="DE49" s="823"/>
      <c r="DF49" s="823"/>
      <c r="DG49" s="823"/>
      <c r="DH49" s="823"/>
      <c r="DI49" s="823"/>
      <c r="DJ49" s="823"/>
      <c r="DK49" s="823"/>
      <c r="DL49" s="823"/>
      <c r="DM49" s="823"/>
      <c r="DN49" s="823"/>
      <c r="DO49" s="848"/>
    </row>
    <row r="50" spans="1:119" ht="12" customHeight="1">
      <c r="A50" s="176"/>
      <c r="B50" s="815"/>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815"/>
      <c r="AN50" s="815"/>
      <c r="AO50" s="815"/>
      <c r="AP50" s="815"/>
      <c r="AQ50" s="815"/>
      <c r="AR50" s="815"/>
      <c r="AS50" s="815"/>
      <c r="AT50" s="815"/>
      <c r="AU50" s="815"/>
      <c r="AV50" s="815"/>
      <c r="AW50" s="815"/>
      <c r="AX50" s="815"/>
      <c r="AY50" s="815"/>
      <c r="AZ50" s="815"/>
      <c r="BA50" s="815"/>
      <c r="BB50" s="815"/>
      <c r="BC50" s="815"/>
      <c r="BD50" s="815"/>
      <c r="BE50" s="815"/>
      <c r="BF50" s="815"/>
      <c r="BG50" s="815"/>
      <c r="BH50" s="815"/>
      <c r="BI50" s="815"/>
      <c r="BJ50" s="815"/>
      <c r="BK50" s="815"/>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5"/>
      <c r="CK50" s="815"/>
      <c r="CL50" s="815"/>
      <c r="CM50" s="815"/>
      <c r="CN50" s="815"/>
      <c r="CO50" s="815"/>
      <c r="CP50" s="815"/>
      <c r="CQ50" s="815"/>
      <c r="CR50" s="815"/>
      <c r="CS50" s="815"/>
      <c r="CT50" s="815"/>
      <c r="CU50" s="815"/>
      <c r="CV50" s="815"/>
      <c r="CW50" s="815"/>
      <c r="CX50" s="815"/>
      <c r="CY50" s="815"/>
      <c r="CZ50" s="815"/>
      <c r="DA50" s="815"/>
      <c r="DB50" s="815"/>
      <c r="DC50" s="815"/>
      <c r="DD50" s="815"/>
      <c r="DE50" s="815"/>
      <c r="DF50" s="815"/>
      <c r="DG50" s="815"/>
      <c r="DH50" s="815"/>
      <c r="DI50" s="815"/>
      <c r="DJ50" s="815"/>
      <c r="DK50" s="815"/>
      <c r="DL50" s="815"/>
      <c r="DM50" s="815"/>
      <c r="DN50" s="815"/>
      <c r="DO50" s="815"/>
    </row>
    <row r="51" spans="1:119" ht="13.5" customHeight="1">
      <c r="A51" s="176"/>
      <c r="B51" s="827" t="s">
        <v>215</v>
      </c>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6">
        <v>2</v>
      </c>
      <c r="AO51" s="825"/>
      <c r="AP51" s="824">
        <v>0</v>
      </c>
      <c r="AQ51" s="825"/>
      <c r="AR51" s="824">
        <v>2</v>
      </c>
      <c r="AS51" s="825"/>
      <c r="AT51" s="824">
        <v>0</v>
      </c>
      <c r="AU51" s="825"/>
      <c r="AV51" s="824">
        <v>2</v>
      </c>
      <c r="AW51" s="825"/>
      <c r="AX51" s="824">
        <v>0</v>
      </c>
      <c r="AY51" s="825"/>
      <c r="AZ51" s="824">
        <v>2</v>
      </c>
      <c r="BA51" s="825"/>
      <c r="BB51" s="826">
        <v>0</v>
      </c>
      <c r="BC51" s="825"/>
      <c r="BD51" s="826">
        <v>2</v>
      </c>
      <c r="BE51" s="825"/>
      <c r="BF51" s="826">
        <v>0</v>
      </c>
      <c r="BG51" s="825"/>
      <c r="BH51" s="836"/>
      <c r="BI51" s="837"/>
      <c r="BJ51" s="832" t="s">
        <v>305</v>
      </c>
      <c r="BK51" s="838"/>
      <c r="BL51" s="838"/>
      <c r="BM51" s="838"/>
      <c r="BN51" s="838"/>
      <c r="BO51" s="838"/>
      <c r="BP51" s="838"/>
      <c r="BQ51" s="838"/>
      <c r="BR51" s="838"/>
      <c r="BS51" s="838"/>
      <c r="BT51" s="823"/>
      <c r="BU51" s="819"/>
      <c r="BV51" s="839" t="s">
        <v>306</v>
      </c>
      <c r="BW51" s="834"/>
      <c r="BX51" s="834"/>
      <c r="BY51" s="834"/>
      <c r="BZ51" s="834"/>
      <c r="CA51" s="834"/>
      <c r="CB51" s="834"/>
      <c r="CC51" s="823"/>
      <c r="CD51" s="823"/>
      <c r="CE51" s="823"/>
      <c r="CF51" s="823"/>
      <c r="CG51" s="823"/>
      <c r="CH51" s="823"/>
      <c r="CI51" s="823"/>
      <c r="CJ51" s="823"/>
      <c r="CK51" s="823"/>
      <c r="CL51" s="823"/>
      <c r="CM51" s="823"/>
      <c r="CN51" s="823"/>
      <c r="CO51" s="823"/>
      <c r="CP51" s="823"/>
      <c r="CQ51" s="823"/>
      <c r="CR51" s="823"/>
      <c r="CS51" s="823"/>
      <c r="CT51" s="823"/>
      <c r="CU51" s="823"/>
      <c r="CV51" s="823"/>
      <c r="CW51" s="823"/>
      <c r="CX51" s="823"/>
      <c r="CY51" s="823"/>
      <c r="CZ51" s="823"/>
      <c r="DA51" s="823"/>
      <c r="DB51" s="823"/>
      <c r="DC51" s="823"/>
      <c r="DD51" s="823"/>
      <c r="DE51" s="823"/>
      <c r="DF51" s="823"/>
      <c r="DG51" s="823"/>
      <c r="DH51" s="823"/>
      <c r="DI51" s="823"/>
      <c r="DJ51" s="823"/>
      <c r="DK51" s="823"/>
      <c r="DL51" s="823"/>
      <c r="DM51" s="823"/>
      <c r="DN51" s="823"/>
    </row>
    <row r="52" spans="1:119" ht="35.25" customHeight="1">
      <c r="A52" s="176"/>
      <c r="B52" s="827"/>
      <c r="C52" s="827"/>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40" t="s">
        <v>444</v>
      </c>
      <c r="AO52" s="841"/>
      <c r="AP52" s="841"/>
      <c r="AQ52" s="841"/>
      <c r="AR52" s="841"/>
      <c r="AS52" s="841"/>
      <c r="AT52" s="841"/>
      <c r="AU52" s="841"/>
      <c r="AV52" s="841"/>
      <c r="AW52" s="841"/>
      <c r="AX52" s="841"/>
      <c r="AY52" s="841"/>
      <c r="AZ52" s="841"/>
      <c r="BA52" s="841"/>
      <c r="BB52" s="841"/>
      <c r="BC52" s="841"/>
      <c r="BD52" s="841"/>
      <c r="BE52" s="841"/>
      <c r="BF52" s="841"/>
      <c r="BG52" s="841"/>
      <c r="BH52" s="819"/>
      <c r="BI52" s="819"/>
      <c r="BJ52" s="820" t="s">
        <v>447</v>
      </c>
      <c r="BK52" s="820"/>
      <c r="BL52" s="820"/>
      <c r="BM52" s="820"/>
      <c r="BN52" s="820"/>
      <c r="BO52" s="820"/>
      <c r="BP52" s="820"/>
      <c r="BQ52" s="820"/>
      <c r="BR52" s="820"/>
      <c r="BS52" s="820"/>
      <c r="BT52" s="819"/>
      <c r="BU52" s="819"/>
      <c r="BV52" s="821" t="s">
        <v>446</v>
      </c>
      <c r="BW52" s="822"/>
      <c r="BX52" s="822"/>
      <c r="BY52" s="822"/>
      <c r="BZ52" s="822"/>
      <c r="CA52" s="822"/>
      <c r="CB52" s="822"/>
      <c r="CC52" s="823"/>
      <c r="CD52" s="823"/>
      <c r="CE52" s="823"/>
      <c r="CF52" s="823"/>
      <c r="CG52" s="823"/>
      <c r="CH52" s="823"/>
      <c r="CI52" s="823"/>
      <c r="CJ52" s="823"/>
      <c r="CK52" s="823"/>
      <c r="CL52" s="823"/>
      <c r="CM52" s="823"/>
      <c r="CN52" s="823"/>
      <c r="CO52" s="823"/>
      <c r="CP52" s="823"/>
      <c r="CQ52" s="823"/>
      <c r="CR52" s="823"/>
      <c r="CS52" s="823"/>
      <c r="CT52" s="823"/>
      <c r="CU52" s="823"/>
      <c r="CV52" s="823"/>
      <c r="CW52" s="823"/>
      <c r="CX52" s="823"/>
      <c r="CY52" s="823"/>
      <c r="CZ52" s="823"/>
      <c r="DA52" s="823"/>
      <c r="DB52" s="823"/>
      <c r="DC52" s="823"/>
      <c r="DD52" s="823"/>
      <c r="DE52" s="823"/>
      <c r="DF52" s="823"/>
      <c r="DG52" s="823"/>
      <c r="DH52" s="823"/>
      <c r="DI52" s="823"/>
      <c r="DJ52" s="823"/>
      <c r="DK52" s="823"/>
      <c r="DL52" s="823"/>
      <c r="DM52" s="823"/>
      <c r="DN52" s="823"/>
    </row>
    <row r="53" spans="1:119" ht="21" customHeight="1">
      <c r="A53" s="816"/>
      <c r="B53" s="815" t="s">
        <v>448</v>
      </c>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15"/>
      <c r="AY53" s="815"/>
      <c r="AZ53" s="815"/>
      <c r="BA53" s="815"/>
      <c r="BB53" s="815"/>
      <c r="BC53" s="815"/>
      <c r="BD53" s="815"/>
      <c r="BE53" s="815"/>
      <c r="BF53" s="815"/>
      <c r="BG53" s="815"/>
      <c r="BH53" s="815"/>
      <c r="BI53" s="815"/>
      <c r="BJ53" s="815"/>
      <c r="BK53" s="815"/>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5"/>
      <c r="DI53" s="815"/>
      <c r="DJ53" s="815"/>
      <c r="DK53" s="815"/>
      <c r="DL53" s="815"/>
      <c r="DM53" s="815"/>
      <c r="DN53" s="815"/>
      <c r="DO53" s="848"/>
    </row>
    <row r="54" spans="1:119" ht="25.5" customHeight="1">
      <c r="A54" s="816"/>
      <c r="B54" s="815" t="s">
        <v>449</v>
      </c>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815"/>
      <c r="AN54" s="815"/>
      <c r="AO54" s="815"/>
      <c r="AP54" s="815"/>
      <c r="AQ54" s="815"/>
      <c r="AR54" s="815"/>
      <c r="AS54" s="815"/>
      <c r="AT54" s="815"/>
      <c r="AU54" s="815"/>
      <c r="AV54" s="815"/>
      <c r="AW54" s="815"/>
      <c r="AX54" s="815"/>
      <c r="AY54" s="815"/>
      <c r="AZ54" s="815"/>
      <c r="BA54" s="815"/>
      <c r="BB54" s="815"/>
      <c r="BC54" s="815"/>
      <c r="BD54" s="815"/>
      <c r="BE54" s="815"/>
      <c r="BF54" s="815"/>
      <c r="BG54" s="815"/>
      <c r="BH54" s="815"/>
      <c r="BI54" s="815"/>
      <c r="BJ54" s="815"/>
      <c r="BK54" s="815"/>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5"/>
      <c r="DI54" s="815"/>
      <c r="DJ54" s="815"/>
      <c r="DK54" s="815"/>
      <c r="DL54" s="815"/>
      <c r="DM54" s="815"/>
      <c r="DN54" s="815"/>
      <c r="DO54" s="848"/>
    </row>
    <row r="55" spans="1:119" ht="10.5" customHeight="1">
      <c r="A55" s="816"/>
      <c r="B55" s="815" t="s">
        <v>450</v>
      </c>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815"/>
      <c r="AO55" s="815"/>
      <c r="AP55" s="815"/>
      <c r="AQ55" s="815"/>
      <c r="AR55" s="815"/>
      <c r="AS55" s="815"/>
      <c r="AT55" s="815"/>
      <c r="AU55" s="815"/>
      <c r="AV55" s="815"/>
      <c r="AW55" s="815"/>
      <c r="AX55" s="815"/>
      <c r="AY55" s="815"/>
      <c r="AZ55" s="815"/>
      <c r="BA55" s="815"/>
      <c r="BB55" s="815"/>
      <c r="BC55" s="815"/>
      <c r="BD55" s="815"/>
      <c r="BE55" s="815"/>
      <c r="BF55" s="815"/>
      <c r="BG55" s="815"/>
      <c r="BH55" s="815"/>
      <c r="BI55" s="815"/>
      <c r="BJ55" s="815"/>
      <c r="BK55" s="815"/>
      <c r="BL55" s="815"/>
      <c r="BM55" s="815"/>
      <c r="BN55" s="815"/>
      <c r="BO55" s="815"/>
      <c r="BP55" s="815"/>
      <c r="BQ55" s="815"/>
      <c r="BR55" s="815"/>
      <c r="BS55" s="815"/>
      <c r="BT55" s="815"/>
      <c r="BU55" s="815"/>
      <c r="BV55" s="815"/>
      <c r="BW55" s="815"/>
      <c r="BX55" s="815"/>
      <c r="BY55" s="815"/>
      <c r="BZ55" s="815"/>
      <c r="CA55" s="815"/>
      <c r="CB55" s="815"/>
      <c r="CC55" s="815"/>
      <c r="CD55" s="815"/>
      <c r="CE55" s="815"/>
      <c r="CF55" s="815"/>
      <c r="CG55" s="815"/>
      <c r="CH55" s="815"/>
      <c r="CI55" s="815"/>
      <c r="CJ55" s="815"/>
      <c r="CK55" s="815"/>
      <c r="CL55" s="815"/>
      <c r="CM55" s="815"/>
      <c r="CN55" s="815"/>
      <c r="CO55" s="815"/>
      <c r="CP55" s="815"/>
      <c r="CQ55" s="815"/>
      <c r="CR55" s="815"/>
      <c r="CS55" s="815"/>
      <c r="CT55" s="815"/>
      <c r="CU55" s="815"/>
      <c r="CV55" s="815"/>
      <c r="CW55" s="815"/>
      <c r="CX55" s="815"/>
      <c r="CY55" s="815"/>
      <c r="CZ55" s="815"/>
      <c r="DA55" s="815"/>
      <c r="DB55" s="815"/>
      <c r="DC55" s="815"/>
      <c r="DD55" s="815"/>
      <c r="DE55" s="815"/>
      <c r="DF55" s="815"/>
      <c r="DG55" s="815"/>
      <c r="DH55" s="815"/>
      <c r="DI55" s="815"/>
      <c r="DJ55" s="815"/>
      <c r="DK55" s="815"/>
      <c r="DL55" s="815"/>
      <c r="DM55" s="815"/>
      <c r="DN55" s="815"/>
      <c r="DO55" s="848"/>
    </row>
    <row r="56" spans="1:119" ht="10.5" customHeight="1">
      <c r="A56" s="816"/>
      <c r="B56" s="815" t="s">
        <v>451</v>
      </c>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815"/>
      <c r="AO56" s="815"/>
      <c r="AP56" s="815"/>
      <c r="AQ56" s="815"/>
      <c r="AR56" s="815"/>
      <c r="AS56" s="815"/>
      <c r="AT56" s="815"/>
      <c r="AU56" s="815"/>
      <c r="AV56" s="815"/>
      <c r="AW56" s="815"/>
      <c r="AX56" s="815"/>
      <c r="AY56" s="815"/>
      <c r="AZ56" s="815"/>
      <c r="BA56" s="815"/>
      <c r="BB56" s="815"/>
      <c r="BC56" s="815"/>
      <c r="BD56" s="815"/>
      <c r="BE56" s="815"/>
      <c r="BF56" s="815"/>
      <c r="BG56" s="815"/>
      <c r="BH56" s="815"/>
      <c r="BI56" s="815"/>
      <c r="BJ56" s="815"/>
      <c r="BK56" s="815"/>
      <c r="BL56" s="815"/>
      <c r="BM56" s="815"/>
      <c r="BN56" s="815"/>
      <c r="BO56" s="815"/>
      <c r="BP56" s="815"/>
      <c r="BQ56" s="815"/>
      <c r="BR56" s="815"/>
      <c r="BS56" s="815"/>
      <c r="BT56" s="815"/>
      <c r="BU56" s="815"/>
      <c r="BV56" s="815"/>
      <c r="BW56" s="815"/>
      <c r="BX56" s="815"/>
      <c r="BY56" s="815"/>
      <c r="BZ56" s="815"/>
      <c r="CA56" s="815"/>
      <c r="CB56" s="815"/>
      <c r="CC56" s="815"/>
      <c r="CD56" s="815"/>
      <c r="CE56" s="815"/>
      <c r="CF56" s="815"/>
      <c r="CG56" s="815"/>
      <c r="CH56" s="815"/>
      <c r="CI56" s="815"/>
      <c r="CJ56" s="815"/>
      <c r="CK56" s="815"/>
      <c r="CL56" s="815"/>
      <c r="CM56" s="815"/>
      <c r="CN56" s="815"/>
      <c r="CO56" s="815"/>
      <c r="CP56" s="815"/>
      <c r="CQ56" s="815"/>
      <c r="CR56" s="815"/>
      <c r="CS56" s="815"/>
      <c r="CT56" s="815"/>
      <c r="CU56" s="815"/>
      <c r="CV56" s="815"/>
      <c r="CW56" s="815"/>
      <c r="CX56" s="815"/>
      <c r="CY56" s="815"/>
      <c r="CZ56" s="815"/>
      <c r="DA56" s="815"/>
      <c r="DB56" s="815"/>
      <c r="DC56" s="815"/>
      <c r="DD56" s="815"/>
      <c r="DE56" s="815"/>
      <c r="DF56" s="815"/>
      <c r="DG56" s="815"/>
      <c r="DH56" s="815"/>
      <c r="DI56" s="815"/>
      <c r="DJ56" s="815"/>
      <c r="DK56" s="815"/>
      <c r="DL56" s="815"/>
      <c r="DM56" s="815"/>
      <c r="DN56" s="815"/>
      <c r="DO56" s="848"/>
    </row>
    <row r="57" spans="1:119" ht="10.5" customHeight="1">
      <c r="A57" s="816"/>
      <c r="B57" s="815" t="s">
        <v>452</v>
      </c>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815"/>
      <c r="AP57" s="815"/>
      <c r="AQ57" s="815"/>
      <c r="AR57" s="815"/>
      <c r="AS57" s="815"/>
      <c r="AT57" s="815"/>
      <c r="AU57" s="815"/>
      <c r="AV57" s="815"/>
      <c r="AW57" s="815"/>
      <c r="AX57" s="815"/>
      <c r="AY57" s="815"/>
      <c r="AZ57" s="815"/>
      <c r="BA57" s="815"/>
      <c r="BB57" s="815"/>
      <c r="BC57" s="815"/>
      <c r="BD57" s="815"/>
      <c r="BE57" s="815"/>
      <c r="BF57" s="815"/>
      <c r="BG57" s="815"/>
      <c r="BH57" s="815"/>
      <c r="BI57" s="815"/>
      <c r="BJ57" s="815"/>
      <c r="BK57" s="815"/>
      <c r="BL57" s="815"/>
      <c r="BM57" s="815"/>
      <c r="BN57" s="815"/>
      <c r="BO57" s="815"/>
      <c r="BP57" s="815"/>
      <c r="BQ57" s="815"/>
      <c r="BR57" s="815"/>
      <c r="BS57" s="815"/>
      <c r="BT57" s="815"/>
      <c r="BU57" s="815"/>
      <c r="BV57" s="815"/>
      <c r="BW57" s="815"/>
      <c r="BX57" s="815"/>
      <c r="BY57" s="815"/>
      <c r="BZ57" s="815"/>
      <c r="CA57" s="815"/>
      <c r="CB57" s="815"/>
      <c r="CC57" s="815"/>
      <c r="CD57" s="815"/>
      <c r="CE57" s="815"/>
      <c r="CF57" s="815"/>
      <c r="CG57" s="815"/>
      <c r="CH57" s="815"/>
      <c r="CI57" s="815"/>
      <c r="CJ57" s="815"/>
      <c r="CK57" s="815"/>
      <c r="CL57" s="815"/>
      <c r="CM57" s="815"/>
      <c r="CN57" s="815"/>
      <c r="CO57" s="815"/>
      <c r="CP57" s="815"/>
      <c r="CQ57" s="815"/>
      <c r="CR57" s="815"/>
      <c r="CS57" s="815"/>
      <c r="CT57" s="815"/>
      <c r="CU57" s="815"/>
      <c r="CV57" s="815"/>
      <c r="CW57" s="815"/>
      <c r="CX57" s="815"/>
      <c r="CY57" s="815"/>
      <c r="CZ57" s="815"/>
      <c r="DA57" s="815"/>
      <c r="DB57" s="815"/>
      <c r="DC57" s="815"/>
      <c r="DD57" s="815"/>
      <c r="DE57" s="815"/>
      <c r="DF57" s="815"/>
      <c r="DG57" s="815"/>
      <c r="DH57" s="815"/>
      <c r="DI57" s="815"/>
      <c r="DJ57" s="815"/>
      <c r="DK57" s="815"/>
      <c r="DL57" s="815"/>
      <c r="DM57" s="815"/>
      <c r="DN57" s="815"/>
      <c r="DO57" s="848"/>
    </row>
    <row r="58" spans="1:119" s="195" customFormat="1" ht="14.25" customHeight="1">
      <c r="A58" s="816"/>
      <c r="B58" s="818" t="s">
        <v>453</v>
      </c>
      <c r="C58" s="818"/>
      <c r="D58" s="818"/>
      <c r="E58" s="818"/>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8"/>
      <c r="AI58" s="818"/>
      <c r="AJ58" s="818"/>
      <c r="AK58" s="818"/>
      <c r="AL58" s="818"/>
      <c r="AM58" s="818"/>
      <c r="AN58" s="818"/>
      <c r="AO58" s="818"/>
      <c r="AP58" s="818"/>
      <c r="AQ58" s="818"/>
      <c r="AR58" s="818"/>
      <c r="AS58" s="818"/>
      <c r="AT58" s="818"/>
      <c r="AU58" s="818"/>
      <c r="AV58" s="818"/>
      <c r="AW58" s="818"/>
      <c r="AX58" s="818"/>
      <c r="AY58" s="818"/>
      <c r="AZ58" s="818"/>
      <c r="BA58" s="818"/>
      <c r="BB58" s="818"/>
      <c r="BC58" s="818"/>
      <c r="BD58" s="818"/>
      <c r="BE58" s="818"/>
      <c r="BF58" s="818"/>
      <c r="BG58" s="818"/>
      <c r="BH58" s="818"/>
      <c r="BI58" s="818"/>
      <c r="BJ58" s="818"/>
      <c r="BK58" s="818"/>
      <c r="BL58" s="818"/>
      <c r="BM58" s="818"/>
      <c r="BN58" s="818"/>
      <c r="BO58" s="818"/>
      <c r="BP58" s="818"/>
      <c r="BQ58" s="818"/>
      <c r="BR58" s="818"/>
      <c r="BS58" s="818"/>
      <c r="BT58" s="818"/>
      <c r="BU58" s="818"/>
      <c r="BV58" s="818"/>
      <c r="BW58" s="818"/>
      <c r="BX58" s="818"/>
      <c r="BY58" s="818"/>
      <c r="BZ58" s="818"/>
      <c r="CA58" s="818"/>
      <c r="CB58" s="818"/>
      <c r="CC58" s="818"/>
      <c r="CD58" s="818"/>
      <c r="CE58" s="818"/>
      <c r="CF58" s="818"/>
      <c r="CG58" s="818"/>
      <c r="CH58" s="818"/>
      <c r="CI58" s="818"/>
      <c r="CJ58" s="818"/>
      <c r="CK58" s="818"/>
      <c r="CL58" s="818"/>
      <c r="CM58" s="818"/>
      <c r="CN58" s="818"/>
      <c r="CO58" s="818"/>
      <c r="CP58" s="818"/>
      <c r="CQ58" s="818"/>
      <c r="CR58" s="818"/>
      <c r="CS58" s="818"/>
      <c r="CT58" s="818"/>
      <c r="CU58" s="818"/>
      <c r="CV58" s="818"/>
      <c r="CW58" s="818"/>
      <c r="CX58" s="818"/>
      <c r="CY58" s="818"/>
      <c r="CZ58" s="818"/>
      <c r="DA58" s="818"/>
      <c r="DB58" s="818"/>
      <c r="DC58" s="818"/>
      <c r="DD58" s="818"/>
      <c r="DE58" s="818"/>
      <c r="DF58" s="818"/>
      <c r="DG58" s="818"/>
      <c r="DH58" s="818"/>
      <c r="DI58" s="818"/>
      <c r="DJ58" s="818"/>
      <c r="DK58" s="818"/>
      <c r="DL58" s="818"/>
      <c r="DM58" s="818"/>
      <c r="DN58" s="818"/>
      <c r="DO58" s="848"/>
    </row>
    <row r="59" spans="1:119" ht="12.75" customHeight="1">
      <c r="B59" s="815" t="s">
        <v>454</v>
      </c>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815"/>
      <c r="AQ59" s="815"/>
      <c r="AR59" s="815"/>
      <c r="AS59" s="815"/>
      <c r="AT59" s="815"/>
      <c r="AU59" s="815"/>
      <c r="AV59" s="815"/>
      <c r="AW59" s="815"/>
      <c r="AX59" s="815"/>
      <c r="AY59" s="815"/>
      <c r="AZ59" s="815"/>
      <c r="BA59" s="815"/>
      <c r="BB59" s="815"/>
      <c r="BC59" s="815"/>
      <c r="BD59" s="815"/>
      <c r="BE59" s="815"/>
      <c r="BF59" s="815"/>
      <c r="BG59" s="815"/>
      <c r="BH59" s="815"/>
      <c r="BI59" s="815"/>
      <c r="BJ59" s="815"/>
      <c r="BK59" s="815"/>
      <c r="BL59" s="815"/>
      <c r="BM59" s="815"/>
      <c r="BN59" s="815"/>
      <c r="BO59" s="815"/>
      <c r="BP59" s="815"/>
      <c r="BQ59" s="815"/>
      <c r="BR59" s="815"/>
      <c r="BS59" s="815"/>
      <c r="BT59" s="815"/>
      <c r="BU59" s="815"/>
      <c r="BV59" s="815"/>
      <c r="BW59" s="815"/>
      <c r="BX59" s="815"/>
      <c r="BY59" s="815"/>
      <c r="BZ59" s="815"/>
      <c r="CA59" s="815"/>
      <c r="CB59" s="815"/>
      <c r="CC59" s="815"/>
      <c r="CD59" s="815"/>
      <c r="CE59" s="815"/>
      <c r="CF59" s="815"/>
      <c r="CG59" s="815"/>
      <c r="CH59" s="815"/>
      <c r="CI59" s="815"/>
      <c r="CJ59" s="815"/>
      <c r="CK59" s="815"/>
      <c r="CL59" s="815"/>
      <c r="CM59" s="815"/>
      <c r="CN59" s="815"/>
      <c r="CO59" s="815"/>
      <c r="CP59" s="815"/>
      <c r="CQ59" s="815"/>
      <c r="CR59" s="815"/>
      <c r="CS59" s="815"/>
      <c r="CT59" s="815"/>
      <c r="CU59" s="815"/>
      <c r="CV59" s="815"/>
      <c r="CW59" s="815"/>
      <c r="CX59" s="815"/>
      <c r="CY59" s="815"/>
      <c r="CZ59" s="815"/>
      <c r="DA59" s="815"/>
      <c r="DB59" s="815"/>
      <c r="DC59" s="815"/>
      <c r="DD59" s="815"/>
      <c r="DE59" s="815"/>
      <c r="DF59" s="815"/>
      <c r="DG59" s="815"/>
      <c r="DH59" s="815"/>
      <c r="DI59" s="815"/>
      <c r="DJ59" s="815"/>
      <c r="DK59" s="815"/>
      <c r="DL59" s="815"/>
      <c r="DM59" s="815"/>
      <c r="DN59" s="815"/>
    </row>
    <row r="60" spans="1:119" ht="12.75" customHeight="1">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row>
    <row r="65" spans="31:31" ht="12.75" customHeight="1">
      <c r="AE65" s="197"/>
    </row>
  </sheetData>
  <mergeCells count="419">
    <mergeCell ref="B1:X1"/>
    <mergeCell ref="Y1:CI1"/>
    <mergeCell ref="CJ1:DN1"/>
    <mergeCell ref="B3:E5"/>
    <mergeCell ref="F3:CZ5"/>
    <mergeCell ref="DA3:DB3"/>
    <mergeCell ref="DC3:DK3"/>
    <mergeCell ref="DL3:DN3"/>
    <mergeCell ref="DA4:DB4"/>
    <mergeCell ref="B2:AI2"/>
    <mergeCell ref="DC4:DK4"/>
    <mergeCell ref="DL4:DN4"/>
    <mergeCell ref="DA5:DB5"/>
    <mergeCell ref="DC5:DK5"/>
    <mergeCell ref="DL5:DN5"/>
    <mergeCell ref="B6:DN6"/>
    <mergeCell ref="CN7:CU7"/>
    <mergeCell ref="CV7:CZ8"/>
    <mergeCell ref="DA7:DN7"/>
    <mergeCell ref="F8:BC8"/>
    <mergeCell ref="BD8:BK8"/>
    <mergeCell ref="BR8:BW8"/>
    <mergeCell ref="BY8:CG8"/>
    <mergeCell ref="CN8:CU8"/>
    <mergeCell ref="DA8:DN8"/>
    <mergeCell ref="BJ7:BK7"/>
    <mergeCell ref="BL7:BQ8"/>
    <mergeCell ref="BR7:BW7"/>
    <mergeCell ref="BX7:BX8"/>
    <mergeCell ref="BY7:CG7"/>
    <mergeCell ref="CH7:CM8"/>
    <mergeCell ref="B9:E10"/>
    <mergeCell ref="F9:AI10"/>
    <mergeCell ref="AJ9:DN9"/>
    <mergeCell ref="AJ10:DN10"/>
    <mergeCell ref="B11:DN11"/>
    <mergeCell ref="B12:E12"/>
    <mergeCell ref="F12:CJ12"/>
    <mergeCell ref="CK12:CM12"/>
    <mergeCell ref="CN12:CP12"/>
    <mergeCell ref="CQ12:CS12"/>
    <mergeCell ref="DL12:DN12"/>
    <mergeCell ref="B7:E8"/>
    <mergeCell ref="F7:X7"/>
    <mergeCell ref="Y7:BC7"/>
    <mergeCell ref="BD7:BE7"/>
    <mergeCell ref="BF7:BG7"/>
    <mergeCell ref="BH7:BI7"/>
    <mergeCell ref="B13:DN13"/>
    <mergeCell ref="B14:E14"/>
    <mergeCell ref="F14:Y14"/>
    <mergeCell ref="Z14:DN14"/>
    <mergeCell ref="B15:DN15"/>
    <mergeCell ref="CT12:CV12"/>
    <mergeCell ref="CW12:CY12"/>
    <mergeCell ref="CZ12:DB12"/>
    <mergeCell ref="DC12:DE12"/>
    <mergeCell ref="DF12:DH12"/>
    <mergeCell ref="DI12:DK12"/>
    <mergeCell ref="AR16:AS16"/>
    <mergeCell ref="AT16:AU16"/>
    <mergeCell ref="AV16:DN16"/>
    <mergeCell ref="B17:E17"/>
    <mergeCell ref="F17:AI17"/>
    <mergeCell ref="AJ17:AK17"/>
    <mergeCell ref="AL17:AM17"/>
    <mergeCell ref="AN17:AO17"/>
    <mergeCell ref="AP17:AQ17"/>
    <mergeCell ref="AR17:AS17"/>
    <mergeCell ref="B16:E16"/>
    <mergeCell ref="F16:AI16"/>
    <mergeCell ref="AJ16:AK16"/>
    <mergeCell ref="AL16:AM16"/>
    <mergeCell ref="AN16:AO16"/>
    <mergeCell ref="AP16:AQ16"/>
    <mergeCell ref="AJ21:AS21"/>
    <mergeCell ref="AT21:BD21"/>
    <mergeCell ref="BE21:BM21"/>
    <mergeCell ref="BN21:BU21"/>
    <mergeCell ref="BV21:BW21"/>
    <mergeCell ref="AT17:AU17"/>
    <mergeCell ref="AV17:DN17"/>
    <mergeCell ref="B18:DI18"/>
    <mergeCell ref="DJ18:DN18"/>
    <mergeCell ref="B19:E27"/>
    <mergeCell ref="F19:DN19"/>
    <mergeCell ref="F20:O21"/>
    <mergeCell ref="P20:AI21"/>
    <mergeCell ref="AJ20:BD20"/>
    <mergeCell ref="BE20:BU20"/>
    <mergeCell ref="F22:O22"/>
    <mergeCell ref="P22:AI22"/>
    <mergeCell ref="AJ22:AS22"/>
    <mergeCell ref="AT22:BD22"/>
    <mergeCell ref="BE22:BM22"/>
    <mergeCell ref="BN22:BU22"/>
    <mergeCell ref="BV22:BW22"/>
    <mergeCell ref="BV20:BY20"/>
    <mergeCell ref="BZ20:CE21"/>
    <mergeCell ref="BX22:BY22"/>
    <mergeCell ref="BZ22:CE22"/>
    <mergeCell ref="CF22:CM22"/>
    <mergeCell ref="CN22:CU22"/>
    <mergeCell ref="CV22:DF22"/>
    <mergeCell ref="DG22:DN22"/>
    <mergeCell ref="BX21:BY21"/>
    <mergeCell ref="CF21:CM21"/>
    <mergeCell ref="CN21:CU21"/>
    <mergeCell ref="CF20:CU20"/>
    <mergeCell ref="CV20:DF21"/>
    <mergeCell ref="DG20:DN21"/>
    <mergeCell ref="V23:W23"/>
    <mergeCell ref="X23:Y23"/>
    <mergeCell ref="Z23:AA23"/>
    <mergeCell ref="AB23:AC23"/>
    <mergeCell ref="F23:G23"/>
    <mergeCell ref="H23:I23"/>
    <mergeCell ref="J23:K23"/>
    <mergeCell ref="L23:M23"/>
    <mergeCell ref="N23:O23"/>
    <mergeCell ref="P23:Q23"/>
    <mergeCell ref="CV23:DF23"/>
    <mergeCell ref="DG23:DN23"/>
    <mergeCell ref="F24:G24"/>
    <mergeCell ref="H24:I24"/>
    <mergeCell ref="J24:K24"/>
    <mergeCell ref="L24:M24"/>
    <mergeCell ref="N24:O24"/>
    <mergeCell ref="P24:Q24"/>
    <mergeCell ref="R24:S24"/>
    <mergeCell ref="T24:U24"/>
    <mergeCell ref="BN23:BU23"/>
    <mergeCell ref="BV23:BW23"/>
    <mergeCell ref="BX23:BY23"/>
    <mergeCell ref="BZ23:CE23"/>
    <mergeCell ref="CF23:CM23"/>
    <mergeCell ref="CN23:CU23"/>
    <mergeCell ref="AD23:AE23"/>
    <mergeCell ref="AF23:AG23"/>
    <mergeCell ref="AH23:AI23"/>
    <mergeCell ref="AJ23:AS23"/>
    <mergeCell ref="AT23:BD23"/>
    <mergeCell ref="BE23:BM23"/>
    <mergeCell ref="R23:S23"/>
    <mergeCell ref="T23:U23"/>
    <mergeCell ref="CN24:CU24"/>
    <mergeCell ref="CV24:DF24"/>
    <mergeCell ref="DG24:DN24"/>
    <mergeCell ref="AH24:AI24"/>
    <mergeCell ref="AJ24:AS24"/>
    <mergeCell ref="AT24:BD24"/>
    <mergeCell ref="BE24:BM24"/>
    <mergeCell ref="BN24:BU24"/>
    <mergeCell ref="BV24:BW24"/>
    <mergeCell ref="H25:I25"/>
    <mergeCell ref="J25:K25"/>
    <mergeCell ref="L25:M25"/>
    <mergeCell ref="N25:O25"/>
    <mergeCell ref="P25:Q25"/>
    <mergeCell ref="BX24:BY24"/>
    <mergeCell ref="BZ24:CE24"/>
    <mergeCell ref="CF24:CM24"/>
    <mergeCell ref="V24:W24"/>
    <mergeCell ref="X24:Y24"/>
    <mergeCell ref="Z24:AA24"/>
    <mergeCell ref="AB24:AC24"/>
    <mergeCell ref="AD24:AE24"/>
    <mergeCell ref="AF24:AG24"/>
    <mergeCell ref="AH25:AI25"/>
    <mergeCell ref="AJ25:AS25"/>
    <mergeCell ref="AT25:BD25"/>
    <mergeCell ref="BE25:BM25"/>
    <mergeCell ref="R25:S25"/>
    <mergeCell ref="T25:U25"/>
    <mergeCell ref="V25:W25"/>
    <mergeCell ref="X25:Y25"/>
    <mergeCell ref="Z25:AA25"/>
    <mergeCell ref="CV25:DF25"/>
    <mergeCell ref="DG25:DN25"/>
    <mergeCell ref="BV25:BW25"/>
    <mergeCell ref="BX25:BY25"/>
    <mergeCell ref="BZ25:CE25"/>
    <mergeCell ref="CF25:CM25"/>
    <mergeCell ref="CN25:CU25"/>
    <mergeCell ref="BX26:BY26"/>
    <mergeCell ref="BZ26:CE26"/>
    <mergeCell ref="CF26:CM26"/>
    <mergeCell ref="CN26:CU26"/>
    <mergeCell ref="CV26:DF26"/>
    <mergeCell ref="DG26:DN26"/>
    <mergeCell ref="BV26:BW26"/>
    <mergeCell ref="F26:G26"/>
    <mergeCell ref="H26:I26"/>
    <mergeCell ref="J26:K26"/>
    <mergeCell ref="L26:M26"/>
    <mergeCell ref="N26:O26"/>
    <mergeCell ref="P26:Q26"/>
    <mergeCell ref="R26:S26"/>
    <mergeCell ref="T26:U26"/>
    <mergeCell ref="BN25:BU25"/>
    <mergeCell ref="AD25:AE25"/>
    <mergeCell ref="AF25:AG25"/>
    <mergeCell ref="AH26:AI26"/>
    <mergeCell ref="AJ26:AS26"/>
    <mergeCell ref="AT26:BD26"/>
    <mergeCell ref="BE26:BM26"/>
    <mergeCell ref="BN26:BU26"/>
    <mergeCell ref="AB25:AC25"/>
    <mergeCell ref="V26:W26"/>
    <mergeCell ref="X26:Y26"/>
    <mergeCell ref="Z26:AA26"/>
    <mergeCell ref="AB26:AC26"/>
    <mergeCell ref="AD26:AE26"/>
    <mergeCell ref="AF26:AG26"/>
    <mergeCell ref="F25:G25"/>
    <mergeCell ref="DG27:DN27"/>
    <mergeCell ref="B28:E36"/>
    <mergeCell ref="F28:BW28"/>
    <mergeCell ref="BX28:BY28"/>
    <mergeCell ref="BZ28:DN36"/>
    <mergeCell ref="F29:AI30"/>
    <mergeCell ref="AJ29:BD29"/>
    <mergeCell ref="BE29:BU29"/>
    <mergeCell ref="BV29:BY29"/>
    <mergeCell ref="AJ30:AS30"/>
    <mergeCell ref="BV27:BW27"/>
    <mergeCell ref="BX27:BY27"/>
    <mergeCell ref="BZ27:CE27"/>
    <mergeCell ref="CF27:CM27"/>
    <mergeCell ref="CN27:CU27"/>
    <mergeCell ref="CV27:DF27"/>
    <mergeCell ref="F27:O27"/>
    <mergeCell ref="P27:AI27"/>
    <mergeCell ref="AJ27:AS27"/>
    <mergeCell ref="AT27:BD27"/>
    <mergeCell ref="BE27:BM27"/>
    <mergeCell ref="BN27:BU27"/>
    <mergeCell ref="AT30:BD30"/>
    <mergeCell ref="BE30:BM30"/>
    <mergeCell ref="BN30:BU30"/>
    <mergeCell ref="BV30:BW30"/>
    <mergeCell ref="BX30:BY30"/>
    <mergeCell ref="F31:AI31"/>
    <mergeCell ref="AJ31:AS31"/>
    <mergeCell ref="AT31:BD31"/>
    <mergeCell ref="BE31:BM31"/>
    <mergeCell ref="BN31:BU31"/>
    <mergeCell ref="BV31:BW31"/>
    <mergeCell ref="BX31:BY31"/>
    <mergeCell ref="F32:AI32"/>
    <mergeCell ref="AJ32:AS32"/>
    <mergeCell ref="AT32:BD32"/>
    <mergeCell ref="BE32:BM32"/>
    <mergeCell ref="BN32:BU32"/>
    <mergeCell ref="BV32:BW32"/>
    <mergeCell ref="BX32:BY32"/>
    <mergeCell ref="F35:AI35"/>
    <mergeCell ref="F36:AI36"/>
    <mergeCell ref="BX33:BY33"/>
    <mergeCell ref="F34:AI34"/>
    <mergeCell ref="AJ34:AS34"/>
    <mergeCell ref="AT34:BD34"/>
    <mergeCell ref="BE34:BM34"/>
    <mergeCell ref="BN34:BU34"/>
    <mergeCell ref="BV34:BW34"/>
    <mergeCell ref="BX34:BY34"/>
    <mergeCell ref="F33:AI33"/>
    <mergeCell ref="AJ33:AS33"/>
    <mergeCell ref="AT33:BD33"/>
    <mergeCell ref="BE33:BM33"/>
    <mergeCell ref="BN33:BU33"/>
    <mergeCell ref="BV33:BW33"/>
    <mergeCell ref="B37:DN37"/>
    <mergeCell ref="B38:E42"/>
    <mergeCell ref="F38:DN38"/>
    <mergeCell ref="F39:O40"/>
    <mergeCell ref="P39:AI40"/>
    <mergeCell ref="AJ39:BV39"/>
    <mergeCell ref="BW39:CC39"/>
    <mergeCell ref="CD39:CS39"/>
    <mergeCell ref="CT39:DH39"/>
    <mergeCell ref="DI39:DN40"/>
    <mergeCell ref="CD40:CK40"/>
    <mergeCell ref="CL40:CS40"/>
    <mergeCell ref="CT40:DA40"/>
    <mergeCell ref="DB40:DH40"/>
    <mergeCell ref="F41:O41"/>
    <mergeCell ref="P41:AI41"/>
    <mergeCell ref="AJ41:AQ41"/>
    <mergeCell ref="AR41:AZ41"/>
    <mergeCell ref="BA41:BI41"/>
    <mergeCell ref="BJ41:BU41"/>
    <mergeCell ref="AJ40:AQ40"/>
    <mergeCell ref="AR40:AZ40"/>
    <mergeCell ref="BA40:BI40"/>
    <mergeCell ref="BJ40:BU40"/>
    <mergeCell ref="BW40:BX40"/>
    <mergeCell ref="BY40:CC40"/>
    <mergeCell ref="DI41:DN41"/>
    <mergeCell ref="F42:G42"/>
    <mergeCell ref="H42:I42"/>
    <mergeCell ref="J42:K42"/>
    <mergeCell ref="L42:M42"/>
    <mergeCell ref="N42:O42"/>
    <mergeCell ref="P42:Q42"/>
    <mergeCell ref="R42:S42"/>
    <mergeCell ref="T42:U42"/>
    <mergeCell ref="V42:W42"/>
    <mergeCell ref="BW41:BX41"/>
    <mergeCell ref="BY41:CC41"/>
    <mergeCell ref="CD41:CK41"/>
    <mergeCell ref="CL41:CS41"/>
    <mergeCell ref="CT41:DA41"/>
    <mergeCell ref="DB41:DH41"/>
    <mergeCell ref="CD42:CK42"/>
    <mergeCell ref="CL42:CS42"/>
    <mergeCell ref="CT42:DA42"/>
    <mergeCell ref="DB42:DH42"/>
    <mergeCell ref="DI42:DN42"/>
    <mergeCell ref="B43:DN43"/>
    <mergeCell ref="AJ42:AQ42"/>
    <mergeCell ref="AR42:AZ42"/>
    <mergeCell ref="BA42:BI42"/>
    <mergeCell ref="BJ42:BU42"/>
    <mergeCell ref="BW42:BX42"/>
    <mergeCell ref="BY42:CC42"/>
    <mergeCell ref="X42:Y42"/>
    <mergeCell ref="Z42:AA42"/>
    <mergeCell ref="AB42:AC42"/>
    <mergeCell ref="AD42:AE42"/>
    <mergeCell ref="AF42:AG42"/>
    <mergeCell ref="AH42:AI42"/>
    <mergeCell ref="CD44:CE44"/>
    <mergeCell ref="CF44:CG44"/>
    <mergeCell ref="CH44:CI44"/>
    <mergeCell ref="CJ44:CK44"/>
    <mergeCell ref="CL44:DN44"/>
    <mergeCell ref="B45:DN45"/>
    <mergeCell ref="BA44:BB44"/>
    <mergeCell ref="BC44:BD44"/>
    <mergeCell ref="BE44:BF44"/>
    <mergeCell ref="BG44:BH44"/>
    <mergeCell ref="BI44:CA44"/>
    <mergeCell ref="CB44:CC44"/>
    <mergeCell ref="Z44:AA44"/>
    <mergeCell ref="AB44:AC44"/>
    <mergeCell ref="AD44:AE44"/>
    <mergeCell ref="AF44:AV44"/>
    <mergeCell ref="AW44:AX44"/>
    <mergeCell ref="AY44:AZ44"/>
    <mergeCell ref="B44:E44"/>
    <mergeCell ref="F44:Q44"/>
    <mergeCell ref="R44:S44"/>
    <mergeCell ref="T44:U44"/>
    <mergeCell ref="V44:W44"/>
    <mergeCell ref="X44:Y44"/>
    <mergeCell ref="U46:V46"/>
    <mergeCell ref="W46:X46"/>
    <mergeCell ref="Y46:Z46"/>
    <mergeCell ref="AA46:CO46"/>
    <mergeCell ref="CP46:DN46"/>
    <mergeCell ref="DO46:DO49"/>
    <mergeCell ref="B47:DN47"/>
    <mergeCell ref="B48:AM49"/>
    <mergeCell ref="AN48:AO48"/>
    <mergeCell ref="AP48:AQ48"/>
    <mergeCell ref="B46:J46"/>
    <mergeCell ref="K46:L46"/>
    <mergeCell ref="M46:N46"/>
    <mergeCell ref="O46:P46"/>
    <mergeCell ref="Q46:R46"/>
    <mergeCell ref="S46:T46"/>
    <mergeCell ref="CC48:DN49"/>
    <mergeCell ref="AN49:BG49"/>
    <mergeCell ref="BJ49:BS49"/>
    <mergeCell ref="BV49:CB49"/>
    <mergeCell ref="B50:DO50"/>
    <mergeCell ref="B51:AM52"/>
    <mergeCell ref="AN51:AO51"/>
    <mergeCell ref="AP51:AQ51"/>
    <mergeCell ref="AR51:AS51"/>
    <mergeCell ref="AT51:AU51"/>
    <mergeCell ref="BD48:BE48"/>
    <mergeCell ref="BF48:BG48"/>
    <mergeCell ref="BH48:BI49"/>
    <mergeCell ref="BJ48:BS48"/>
    <mergeCell ref="BT48:BU49"/>
    <mergeCell ref="BV48:CB48"/>
    <mergeCell ref="AR48:AS48"/>
    <mergeCell ref="AT48:AU48"/>
    <mergeCell ref="AV48:AW48"/>
    <mergeCell ref="AX48:AY48"/>
    <mergeCell ref="AZ48:BA48"/>
    <mergeCell ref="BB48:BC48"/>
    <mergeCell ref="BH51:BI51"/>
    <mergeCell ref="BJ51:BS51"/>
    <mergeCell ref="BT51:BU52"/>
    <mergeCell ref="BV51:CB51"/>
    <mergeCell ref="CC51:DN51"/>
    <mergeCell ref="AN52:BG52"/>
    <mergeCell ref="BH52:BI52"/>
    <mergeCell ref="BJ52:BS52"/>
    <mergeCell ref="BV52:CB52"/>
    <mergeCell ref="CC52:DN52"/>
    <mergeCell ref="AV51:AW51"/>
    <mergeCell ref="AX51:AY51"/>
    <mergeCell ref="AZ51:BA51"/>
    <mergeCell ref="BB51:BC51"/>
    <mergeCell ref="BD51:BE51"/>
    <mergeCell ref="BF51:BG51"/>
    <mergeCell ref="B59:DN59"/>
    <mergeCell ref="A53:A58"/>
    <mergeCell ref="B53:DN53"/>
    <mergeCell ref="DO53:DO58"/>
    <mergeCell ref="B54:DN54"/>
    <mergeCell ref="B55:DN55"/>
    <mergeCell ref="B56:DN56"/>
    <mergeCell ref="B57:DN57"/>
    <mergeCell ref="B58:DN58"/>
  </mergeCells>
  <pageMargins left="0.39370078740157483" right="0.39370078740157483" top="0.19685039370078741" bottom="0.19685039370078741" header="0.51181102362204722" footer="0.51181102362204722"/>
  <pageSetup paperSize="9" scale="5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80153-01EB-4546-BA88-8A822508E7C3}">
  <dimension ref="A1:DO65"/>
  <sheetViews>
    <sheetView showGridLines="0" view="pageBreakPreview" zoomScaleNormal="96" zoomScaleSheetLayoutView="100" workbookViewId="0">
      <selection activeCell="BX7" sqref="BX7:BX8"/>
    </sheetView>
  </sheetViews>
  <sheetFormatPr baseColWidth="10" defaultColWidth="1.796875" defaultRowHeight="12.75" customHeight="1"/>
  <cols>
    <col min="1" max="5" width="1.796875" style="173"/>
    <col min="6" max="6" width="3" style="173" customWidth="1"/>
    <col min="7" max="16" width="1.796875" style="173"/>
    <col min="17" max="17" width="1.796875" style="173" customWidth="1"/>
    <col min="18" max="28" width="1.796875" style="173"/>
    <col min="29" max="30" width="1.796875" style="173" customWidth="1"/>
    <col min="31" max="35" width="1.796875" style="173"/>
    <col min="36" max="65" width="1.796875" style="173" customWidth="1"/>
    <col min="66" max="66" width="2.796875" style="173" customWidth="1"/>
    <col min="67" max="68" width="1.796875" style="173" customWidth="1"/>
    <col min="69" max="69" width="2.796875" style="173" customWidth="1"/>
    <col min="70" max="70" width="1.796875" style="173" customWidth="1"/>
    <col min="71" max="71" width="2.59765625" style="173" customWidth="1"/>
    <col min="72" max="73" width="1.796875" style="173" customWidth="1"/>
    <col min="74" max="74" width="10.796875" style="173" customWidth="1"/>
    <col min="75" max="75" width="3.59765625" style="173" customWidth="1"/>
    <col min="76" max="76" width="13.796875" style="173" customWidth="1"/>
    <col min="77" max="77" width="4.3984375" style="173" customWidth="1"/>
    <col min="78" max="84" width="1.796875" style="173" customWidth="1"/>
    <col min="85" max="104" width="1.796875" style="173"/>
    <col min="105" max="105" width="3" style="173" customWidth="1"/>
    <col min="106" max="117" width="1.796875" style="173"/>
    <col min="118" max="118" width="5" style="173" customWidth="1"/>
    <col min="119" max="16384" width="1.796875" style="173"/>
  </cols>
  <sheetData>
    <row r="1" spans="1:119" ht="84" customHeight="1">
      <c r="A1" s="170"/>
      <c r="B1" s="1203"/>
      <c r="C1" s="1204"/>
      <c r="D1" s="1204"/>
      <c r="E1" s="1204"/>
      <c r="F1" s="1204"/>
      <c r="G1" s="1204"/>
      <c r="H1" s="1204"/>
      <c r="I1" s="1204"/>
      <c r="J1" s="1204"/>
      <c r="K1" s="1204"/>
      <c r="L1" s="1204"/>
      <c r="M1" s="1204"/>
      <c r="N1" s="1204"/>
      <c r="O1" s="1204"/>
      <c r="P1" s="1204"/>
      <c r="Q1" s="1204"/>
      <c r="R1" s="1204"/>
      <c r="S1" s="1204"/>
      <c r="T1" s="1204"/>
      <c r="U1" s="1204"/>
      <c r="V1" s="1204"/>
      <c r="W1" s="1204"/>
      <c r="X1" s="1204"/>
      <c r="Y1" s="1205"/>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19"/>
      <c r="AY1" s="819"/>
      <c r="AZ1" s="819"/>
      <c r="BA1" s="819"/>
      <c r="BB1" s="819"/>
      <c r="BC1" s="819"/>
      <c r="BD1" s="819"/>
      <c r="BE1" s="819"/>
      <c r="BF1" s="819"/>
      <c r="BG1" s="819"/>
      <c r="BH1" s="819"/>
      <c r="BI1" s="819"/>
      <c r="BJ1" s="819"/>
      <c r="BK1" s="819"/>
      <c r="BL1" s="819"/>
      <c r="BM1" s="819"/>
      <c r="BN1" s="819"/>
      <c r="BO1" s="819"/>
      <c r="BP1" s="819"/>
      <c r="BQ1" s="819"/>
      <c r="BR1" s="819"/>
      <c r="BS1" s="819"/>
      <c r="BT1" s="819"/>
      <c r="BU1" s="819"/>
      <c r="BV1" s="819"/>
      <c r="BW1" s="819"/>
      <c r="BX1" s="819"/>
      <c r="BY1" s="819"/>
      <c r="BZ1" s="819"/>
      <c r="CA1" s="819"/>
      <c r="CB1" s="819"/>
      <c r="CC1" s="819"/>
      <c r="CD1" s="819"/>
      <c r="CE1" s="819"/>
      <c r="CF1" s="819"/>
      <c r="CG1" s="819"/>
      <c r="CH1" s="819"/>
      <c r="CI1" s="819"/>
      <c r="CJ1" s="1251" t="s">
        <v>481</v>
      </c>
      <c r="CK1" s="1251"/>
      <c r="CL1" s="1251"/>
      <c r="CM1" s="1251"/>
      <c r="CN1" s="1251"/>
      <c r="CO1" s="1251"/>
      <c r="CP1" s="1251"/>
      <c r="CQ1" s="1251"/>
      <c r="CR1" s="1251"/>
      <c r="CS1" s="1251"/>
      <c r="CT1" s="1251"/>
      <c r="CU1" s="1251"/>
      <c r="CV1" s="1251"/>
      <c r="CW1" s="1251"/>
      <c r="CX1" s="1251"/>
      <c r="CY1" s="1251"/>
      <c r="CZ1" s="1251"/>
      <c r="DA1" s="1251"/>
      <c r="DB1" s="1251"/>
      <c r="DC1" s="1251"/>
      <c r="DD1" s="1251"/>
      <c r="DE1" s="1251"/>
      <c r="DF1" s="1251"/>
      <c r="DG1" s="1251"/>
      <c r="DH1" s="1251"/>
      <c r="DI1" s="1251"/>
      <c r="DJ1" s="1251"/>
      <c r="DK1" s="1251"/>
      <c r="DL1" s="1251"/>
      <c r="DM1" s="1251"/>
      <c r="DN1" s="1251"/>
      <c r="DO1" s="170"/>
    </row>
    <row r="2" spans="1:119" ht="16" customHeight="1" thickBot="1">
      <c r="A2" s="170"/>
      <c r="B2" s="1206" t="s">
        <v>371</v>
      </c>
      <c r="C2" s="1207"/>
      <c r="D2" s="1207"/>
      <c r="E2" s="1207"/>
      <c r="F2" s="1207"/>
      <c r="G2" s="1207"/>
      <c r="H2" s="1207"/>
      <c r="I2" s="1207"/>
      <c r="J2" s="1207"/>
      <c r="K2" s="1207"/>
      <c r="L2" s="1207"/>
      <c r="M2" s="1207"/>
      <c r="N2" s="1207"/>
      <c r="O2" s="1207"/>
      <c r="P2" s="1207"/>
      <c r="Q2" s="1207"/>
      <c r="R2" s="1207"/>
      <c r="S2" s="1207"/>
      <c r="T2" s="1207"/>
      <c r="U2" s="1207"/>
      <c r="V2" s="1207"/>
      <c r="W2" s="1207"/>
      <c r="X2" s="1207"/>
      <c r="Y2" s="171"/>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5"/>
      <c r="CK2" s="175"/>
      <c r="CL2" s="175"/>
      <c r="CM2" s="175"/>
      <c r="CN2" s="175"/>
      <c r="CO2" s="175"/>
      <c r="CP2" s="175"/>
      <c r="CQ2" s="175"/>
      <c r="CR2" s="175"/>
      <c r="CS2" s="175"/>
      <c r="CT2" s="175"/>
      <c r="CU2" s="175"/>
      <c r="CV2" s="175"/>
      <c r="CW2" s="175"/>
      <c r="CX2" s="175"/>
      <c r="CY2" s="175"/>
      <c r="CZ2" s="175"/>
      <c r="DA2" s="174"/>
      <c r="DB2" s="174"/>
      <c r="DC2" s="175"/>
      <c r="DD2" s="175"/>
      <c r="DE2" s="175"/>
      <c r="DF2" s="175"/>
      <c r="DG2" s="175"/>
      <c r="DH2" s="175"/>
      <c r="DI2" s="175"/>
      <c r="DJ2" s="175"/>
      <c r="DK2" s="175"/>
      <c r="DL2" s="175"/>
      <c r="DM2" s="175"/>
      <c r="DN2" s="175"/>
      <c r="DO2" s="170"/>
    </row>
    <row r="3" spans="1:119" ht="15" thickBot="1">
      <c r="A3" s="176"/>
      <c r="B3" s="1208" t="s">
        <v>2</v>
      </c>
      <c r="C3" s="1209"/>
      <c r="D3" s="1209"/>
      <c r="E3" s="1210"/>
      <c r="F3" s="1217" t="s">
        <v>50</v>
      </c>
      <c r="G3" s="1218"/>
      <c r="H3" s="1218"/>
      <c r="I3" s="1218"/>
      <c r="J3" s="1218"/>
      <c r="K3" s="1218"/>
      <c r="L3" s="1218"/>
      <c r="M3" s="1218"/>
      <c r="N3" s="1218"/>
      <c r="O3" s="1218"/>
      <c r="P3" s="1218"/>
      <c r="Q3" s="1218"/>
      <c r="R3" s="1218"/>
      <c r="S3" s="1218"/>
      <c r="T3" s="1218"/>
      <c r="U3" s="1218"/>
      <c r="V3" s="1218"/>
      <c r="W3" s="1218"/>
      <c r="X3" s="1218"/>
      <c r="Y3" s="1218"/>
      <c r="Z3" s="1218"/>
      <c r="AA3" s="1218"/>
      <c r="AB3" s="1218"/>
      <c r="AC3" s="1218"/>
      <c r="AD3" s="1218"/>
      <c r="AE3" s="1218"/>
      <c r="AF3" s="1218"/>
      <c r="AG3" s="1218"/>
      <c r="AH3" s="1218"/>
      <c r="AI3" s="1218"/>
      <c r="AJ3" s="1218"/>
      <c r="AK3" s="1218"/>
      <c r="AL3" s="1218"/>
      <c r="AM3" s="1218"/>
      <c r="AN3" s="1218"/>
      <c r="AO3" s="1218"/>
      <c r="AP3" s="1218"/>
      <c r="AQ3" s="1218"/>
      <c r="AR3" s="1218"/>
      <c r="AS3" s="1218"/>
      <c r="AT3" s="1218"/>
      <c r="AU3" s="1218"/>
      <c r="AV3" s="1218"/>
      <c r="AW3" s="1218"/>
      <c r="AX3" s="1218"/>
      <c r="AY3" s="1218"/>
      <c r="AZ3" s="1218"/>
      <c r="BA3" s="1218"/>
      <c r="BB3" s="1218"/>
      <c r="BC3" s="1218"/>
      <c r="BD3" s="1218"/>
      <c r="BE3" s="1218"/>
      <c r="BF3" s="1218"/>
      <c r="BG3" s="1218"/>
      <c r="BH3" s="1218"/>
      <c r="BI3" s="1218"/>
      <c r="BJ3" s="1218"/>
      <c r="BK3" s="1218"/>
      <c r="BL3" s="1218"/>
      <c r="BM3" s="1218"/>
      <c r="BN3" s="1218"/>
      <c r="BO3" s="1218"/>
      <c r="BP3" s="1218"/>
      <c r="BQ3" s="1218"/>
      <c r="BR3" s="1218"/>
      <c r="BS3" s="1218"/>
      <c r="BT3" s="1218"/>
      <c r="BU3" s="1218"/>
      <c r="BV3" s="1218"/>
      <c r="BW3" s="1218"/>
      <c r="BX3" s="1218"/>
      <c r="BY3" s="1218"/>
      <c r="BZ3" s="1218"/>
      <c r="CA3" s="1218"/>
      <c r="CB3" s="1218"/>
      <c r="CC3" s="1218"/>
      <c r="CD3" s="1218"/>
      <c r="CE3" s="1218"/>
      <c r="CF3" s="1218"/>
      <c r="CG3" s="1218"/>
      <c r="CH3" s="1218"/>
      <c r="CI3" s="1218"/>
      <c r="CJ3" s="1218"/>
      <c r="CK3" s="1218"/>
      <c r="CL3" s="1218"/>
      <c r="CM3" s="1218"/>
      <c r="CN3" s="1218"/>
      <c r="CO3" s="1218"/>
      <c r="CP3" s="1218"/>
      <c r="CQ3" s="1218"/>
      <c r="CR3" s="1218"/>
      <c r="CS3" s="1218"/>
      <c r="CT3" s="1218"/>
      <c r="CU3" s="1218"/>
      <c r="CV3" s="1218"/>
      <c r="CW3" s="1218"/>
      <c r="CX3" s="1218"/>
      <c r="CY3" s="1218"/>
      <c r="CZ3" s="1219"/>
      <c r="DA3" s="1226" t="s">
        <v>4</v>
      </c>
      <c r="DB3" s="1240"/>
      <c r="DC3" s="1228" t="s">
        <v>372</v>
      </c>
      <c r="DD3" s="1229"/>
      <c r="DE3" s="1229"/>
      <c r="DF3" s="1229"/>
      <c r="DG3" s="1229"/>
      <c r="DH3" s="1229"/>
      <c r="DI3" s="1229"/>
      <c r="DJ3" s="1229"/>
      <c r="DK3" s="1230"/>
      <c r="DL3" s="1231" t="s">
        <v>293</v>
      </c>
      <c r="DM3" s="1232"/>
      <c r="DN3" s="1233"/>
      <c r="DO3" s="176"/>
    </row>
    <row r="4" spans="1:119" ht="14.5" customHeight="1">
      <c r="A4" s="176"/>
      <c r="B4" s="1211"/>
      <c r="C4" s="1212"/>
      <c r="D4" s="1212"/>
      <c r="E4" s="1213"/>
      <c r="F4" s="1220"/>
      <c r="G4" s="1221"/>
      <c r="H4" s="1221"/>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1"/>
      <c r="AI4" s="1221"/>
      <c r="AJ4" s="1221"/>
      <c r="AK4" s="1221"/>
      <c r="AL4" s="1221"/>
      <c r="AM4" s="1221"/>
      <c r="AN4" s="1221"/>
      <c r="AO4" s="1221"/>
      <c r="AP4" s="1221"/>
      <c r="AQ4" s="1221"/>
      <c r="AR4" s="1221"/>
      <c r="AS4" s="1221"/>
      <c r="AT4" s="1221"/>
      <c r="AU4" s="1221"/>
      <c r="AV4" s="1221"/>
      <c r="AW4" s="1221"/>
      <c r="AX4" s="1221"/>
      <c r="AY4" s="1221"/>
      <c r="AZ4" s="1221"/>
      <c r="BA4" s="1221"/>
      <c r="BB4" s="1221"/>
      <c r="BC4" s="1221"/>
      <c r="BD4" s="1221"/>
      <c r="BE4" s="1221"/>
      <c r="BF4" s="1221"/>
      <c r="BG4" s="1221"/>
      <c r="BH4" s="1221"/>
      <c r="BI4" s="1221"/>
      <c r="BJ4" s="1221"/>
      <c r="BK4" s="1221"/>
      <c r="BL4" s="1221"/>
      <c r="BM4" s="1221"/>
      <c r="BN4" s="1221"/>
      <c r="BO4" s="1221"/>
      <c r="BP4" s="1221"/>
      <c r="BQ4" s="1221"/>
      <c r="BR4" s="1221"/>
      <c r="BS4" s="1221"/>
      <c r="BT4" s="1221"/>
      <c r="BU4" s="1221"/>
      <c r="BV4" s="1221"/>
      <c r="BW4" s="1221"/>
      <c r="BX4" s="1221"/>
      <c r="BY4" s="1221"/>
      <c r="BZ4" s="1221"/>
      <c r="CA4" s="1221"/>
      <c r="CB4" s="1221"/>
      <c r="CC4" s="1221"/>
      <c r="CD4" s="1221"/>
      <c r="CE4" s="1221"/>
      <c r="CF4" s="1221"/>
      <c r="CG4" s="1221"/>
      <c r="CH4" s="1221"/>
      <c r="CI4" s="1221"/>
      <c r="CJ4" s="1221"/>
      <c r="CK4" s="1221"/>
      <c r="CL4" s="1221"/>
      <c r="CM4" s="1221"/>
      <c r="CN4" s="1221"/>
      <c r="CO4" s="1221"/>
      <c r="CP4" s="1221"/>
      <c r="CQ4" s="1221"/>
      <c r="CR4" s="1221"/>
      <c r="CS4" s="1221"/>
      <c r="CT4" s="1221"/>
      <c r="CU4" s="1221"/>
      <c r="CV4" s="1221"/>
      <c r="CW4" s="1221"/>
      <c r="CX4" s="1221"/>
      <c r="CY4" s="1221"/>
      <c r="CZ4" s="1222"/>
      <c r="DA4" s="1234" t="s">
        <v>6</v>
      </c>
      <c r="DB4" s="1235"/>
      <c r="DC4" s="1164" t="s">
        <v>373</v>
      </c>
      <c r="DD4" s="1165"/>
      <c r="DE4" s="1165"/>
      <c r="DF4" s="1165"/>
      <c r="DG4" s="1165"/>
      <c r="DH4" s="1165"/>
      <c r="DI4" s="1165"/>
      <c r="DJ4" s="1165"/>
      <c r="DK4" s="1166"/>
      <c r="DL4" s="1167"/>
      <c r="DM4" s="1168"/>
      <c r="DN4" s="1169"/>
      <c r="DO4" s="176"/>
    </row>
    <row r="5" spans="1:119" ht="15.75" customHeight="1" thickBot="1">
      <c r="A5" s="176"/>
      <c r="B5" s="1214"/>
      <c r="C5" s="1215"/>
      <c r="D5" s="1215"/>
      <c r="E5" s="1216"/>
      <c r="F5" s="1223"/>
      <c r="G5" s="1224"/>
      <c r="H5" s="1224"/>
      <c r="I5" s="1224"/>
      <c r="J5" s="1224"/>
      <c r="K5" s="1224"/>
      <c r="L5" s="1224"/>
      <c r="M5" s="1224"/>
      <c r="N5" s="1224"/>
      <c r="O5" s="1224"/>
      <c r="P5" s="1224"/>
      <c r="Q5" s="1224"/>
      <c r="R5" s="1224"/>
      <c r="S5" s="1224"/>
      <c r="T5" s="1224"/>
      <c r="U5" s="1224"/>
      <c r="V5" s="1224"/>
      <c r="W5" s="1224"/>
      <c r="X5" s="1224"/>
      <c r="Y5" s="1224"/>
      <c r="Z5" s="1224"/>
      <c r="AA5" s="1224"/>
      <c r="AB5" s="1224"/>
      <c r="AC5" s="1224"/>
      <c r="AD5" s="1224"/>
      <c r="AE5" s="1224"/>
      <c r="AF5" s="1224"/>
      <c r="AG5" s="1224"/>
      <c r="AH5" s="1224"/>
      <c r="AI5" s="1224"/>
      <c r="AJ5" s="1224"/>
      <c r="AK5" s="1224"/>
      <c r="AL5" s="1224"/>
      <c r="AM5" s="1224"/>
      <c r="AN5" s="1224"/>
      <c r="AO5" s="1224"/>
      <c r="AP5" s="1224"/>
      <c r="AQ5" s="1224"/>
      <c r="AR5" s="1224"/>
      <c r="AS5" s="1224"/>
      <c r="AT5" s="1224"/>
      <c r="AU5" s="1224"/>
      <c r="AV5" s="1224"/>
      <c r="AW5" s="1224"/>
      <c r="AX5" s="1224"/>
      <c r="AY5" s="1224"/>
      <c r="AZ5" s="1224"/>
      <c r="BA5" s="1224"/>
      <c r="BB5" s="1224"/>
      <c r="BC5" s="1224"/>
      <c r="BD5" s="1224"/>
      <c r="BE5" s="1224"/>
      <c r="BF5" s="1224"/>
      <c r="BG5" s="1224"/>
      <c r="BH5" s="1224"/>
      <c r="BI5" s="1224"/>
      <c r="BJ5" s="1224"/>
      <c r="BK5" s="1224"/>
      <c r="BL5" s="1224"/>
      <c r="BM5" s="1224"/>
      <c r="BN5" s="1224"/>
      <c r="BO5" s="1224"/>
      <c r="BP5" s="1224"/>
      <c r="BQ5" s="1224"/>
      <c r="BR5" s="1224"/>
      <c r="BS5" s="1224"/>
      <c r="BT5" s="1224"/>
      <c r="BU5" s="1224"/>
      <c r="BV5" s="1224"/>
      <c r="BW5" s="1224"/>
      <c r="BX5" s="1224"/>
      <c r="BY5" s="1224"/>
      <c r="BZ5" s="1224"/>
      <c r="CA5" s="1224"/>
      <c r="CB5" s="1224"/>
      <c r="CC5" s="1224"/>
      <c r="CD5" s="1224"/>
      <c r="CE5" s="1224"/>
      <c r="CF5" s="1224"/>
      <c r="CG5" s="1224"/>
      <c r="CH5" s="1224"/>
      <c r="CI5" s="1224"/>
      <c r="CJ5" s="1224"/>
      <c r="CK5" s="1224"/>
      <c r="CL5" s="1224"/>
      <c r="CM5" s="1224"/>
      <c r="CN5" s="1224"/>
      <c r="CO5" s="1224"/>
      <c r="CP5" s="1224"/>
      <c r="CQ5" s="1224"/>
      <c r="CR5" s="1224"/>
      <c r="CS5" s="1224"/>
      <c r="CT5" s="1224"/>
      <c r="CU5" s="1224"/>
      <c r="CV5" s="1224"/>
      <c r="CW5" s="1224"/>
      <c r="CX5" s="1224"/>
      <c r="CY5" s="1224"/>
      <c r="CZ5" s="1225"/>
      <c r="DA5" s="1170" t="s">
        <v>8</v>
      </c>
      <c r="DB5" s="1171"/>
      <c r="DC5" s="1172" t="s">
        <v>374</v>
      </c>
      <c r="DD5" s="1173"/>
      <c r="DE5" s="1173"/>
      <c r="DF5" s="1173"/>
      <c r="DG5" s="1173"/>
      <c r="DH5" s="1173"/>
      <c r="DI5" s="1173"/>
      <c r="DJ5" s="1173"/>
      <c r="DK5" s="1174"/>
      <c r="DL5" s="1175"/>
      <c r="DM5" s="1176"/>
      <c r="DN5" s="1177"/>
      <c r="DO5" s="176"/>
    </row>
    <row r="6" spans="1:119" ht="8.25" customHeight="1" thickBot="1">
      <c r="A6" s="176"/>
      <c r="B6" s="1178"/>
      <c r="C6" s="1178"/>
      <c r="D6" s="1178"/>
      <c r="E6" s="1178"/>
      <c r="F6" s="1178"/>
      <c r="G6" s="1178"/>
      <c r="H6" s="1178"/>
      <c r="I6" s="1178"/>
      <c r="J6" s="1178"/>
      <c r="K6" s="1178"/>
      <c r="L6" s="1178"/>
      <c r="M6" s="1178"/>
      <c r="N6" s="1178"/>
      <c r="O6" s="1178"/>
      <c r="P6" s="1178"/>
      <c r="Q6" s="1178"/>
      <c r="R6" s="1178"/>
      <c r="S6" s="1178"/>
      <c r="T6" s="1178"/>
      <c r="U6" s="1178"/>
      <c r="V6" s="1178"/>
      <c r="W6" s="1178"/>
      <c r="X6" s="1178"/>
      <c r="Y6" s="1178"/>
      <c r="Z6" s="1178"/>
      <c r="AA6" s="1178"/>
      <c r="AB6" s="1178"/>
      <c r="AC6" s="1178"/>
      <c r="AD6" s="1178"/>
      <c r="AE6" s="1178"/>
      <c r="AF6" s="1178"/>
      <c r="AG6" s="1178"/>
      <c r="AH6" s="1178"/>
      <c r="AI6" s="1178"/>
      <c r="AJ6" s="1178"/>
      <c r="AK6" s="1178"/>
      <c r="AL6" s="1178"/>
      <c r="AM6" s="1178"/>
      <c r="AN6" s="1178"/>
      <c r="AO6" s="1178"/>
      <c r="AP6" s="1178"/>
      <c r="AQ6" s="1178"/>
      <c r="AR6" s="1178"/>
      <c r="AS6" s="1178"/>
      <c r="AT6" s="1178"/>
      <c r="AU6" s="1178"/>
      <c r="AV6" s="1178"/>
      <c r="AW6" s="1178"/>
      <c r="AX6" s="1178"/>
      <c r="AY6" s="1178"/>
      <c r="AZ6" s="1178"/>
      <c r="BA6" s="1178"/>
      <c r="BB6" s="1178"/>
      <c r="BC6" s="1178"/>
      <c r="BD6" s="1178"/>
      <c r="BE6" s="1178"/>
      <c r="BF6" s="1178"/>
      <c r="BG6" s="1178"/>
      <c r="BH6" s="1178"/>
      <c r="BI6" s="1178"/>
      <c r="BJ6" s="1178"/>
      <c r="BK6" s="1178"/>
      <c r="BL6" s="1178"/>
      <c r="BM6" s="1178"/>
      <c r="BN6" s="1178"/>
      <c r="BO6" s="1178"/>
      <c r="BP6" s="1178"/>
      <c r="BQ6" s="1178"/>
      <c r="BR6" s="1178"/>
      <c r="BS6" s="1178"/>
      <c r="BT6" s="1178"/>
      <c r="BU6" s="1178"/>
      <c r="BV6" s="1178"/>
      <c r="BW6" s="1178"/>
      <c r="BX6" s="1178"/>
      <c r="BY6" s="1178"/>
      <c r="BZ6" s="1178"/>
      <c r="CA6" s="1178"/>
      <c r="CB6" s="1178"/>
      <c r="CC6" s="1178"/>
      <c r="CD6" s="1178"/>
      <c r="CE6" s="1178"/>
      <c r="CF6" s="1178"/>
      <c r="CG6" s="1178"/>
      <c r="CH6" s="1178"/>
      <c r="CI6" s="1178"/>
      <c r="CJ6" s="1178"/>
      <c r="CK6" s="1178"/>
      <c r="CL6" s="1178"/>
      <c r="CM6" s="1178"/>
      <c r="CN6" s="1178"/>
      <c r="CO6" s="1178"/>
      <c r="CP6" s="1178"/>
      <c r="CQ6" s="1178"/>
      <c r="CR6" s="1178"/>
      <c r="CS6" s="1178"/>
      <c r="CT6" s="1178"/>
      <c r="CU6" s="1178"/>
      <c r="CV6" s="1178"/>
      <c r="CW6" s="1178"/>
      <c r="CX6" s="1178"/>
      <c r="CY6" s="1178"/>
      <c r="CZ6" s="1178"/>
      <c r="DA6" s="1178"/>
      <c r="DB6" s="1178"/>
      <c r="DC6" s="1178"/>
      <c r="DD6" s="1178"/>
      <c r="DE6" s="1178"/>
      <c r="DF6" s="1178"/>
      <c r="DG6" s="1178"/>
      <c r="DH6" s="1178"/>
      <c r="DI6" s="1178"/>
      <c r="DJ6" s="1178"/>
      <c r="DK6" s="1178"/>
      <c r="DL6" s="1178"/>
      <c r="DM6" s="1178"/>
      <c r="DN6" s="1178"/>
      <c r="DO6" s="176"/>
    </row>
    <row r="7" spans="1:119" ht="15.75" customHeight="1" thickBot="1">
      <c r="A7" s="176"/>
      <c r="B7" s="1134" t="s">
        <v>11</v>
      </c>
      <c r="C7" s="1135"/>
      <c r="D7" s="1135"/>
      <c r="E7" s="1136"/>
      <c r="F7" s="1140" t="s">
        <v>375</v>
      </c>
      <c r="G7" s="1159"/>
      <c r="H7" s="1159"/>
      <c r="I7" s="1159"/>
      <c r="J7" s="1159"/>
      <c r="K7" s="1159"/>
      <c r="L7" s="1159"/>
      <c r="M7" s="1159"/>
      <c r="N7" s="1159"/>
      <c r="O7" s="1159"/>
      <c r="P7" s="1159"/>
      <c r="Q7" s="1159"/>
      <c r="R7" s="1159"/>
      <c r="S7" s="1159"/>
      <c r="T7" s="1159"/>
      <c r="U7" s="1159"/>
      <c r="V7" s="1159"/>
      <c r="W7" s="1159"/>
      <c r="X7" s="1159"/>
      <c r="Y7" s="1132"/>
      <c r="Z7" s="1160"/>
      <c r="AA7" s="1160"/>
      <c r="AB7" s="1160"/>
      <c r="AC7" s="1160"/>
      <c r="AD7" s="1160"/>
      <c r="AE7" s="1160"/>
      <c r="AF7" s="1160"/>
      <c r="AG7" s="1160"/>
      <c r="AH7" s="1160"/>
      <c r="AI7" s="1160"/>
      <c r="AJ7" s="1160"/>
      <c r="AK7" s="1160"/>
      <c r="AL7" s="1160"/>
      <c r="AM7" s="1160"/>
      <c r="AN7" s="1160"/>
      <c r="AO7" s="1160"/>
      <c r="AP7" s="1160"/>
      <c r="AQ7" s="1160"/>
      <c r="AR7" s="1160"/>
      <c r="AS7" s="1160"/>
      <c r="AT7" s="1160"/>
      <c r="AU7" s="1160"/>
      <c r="AV7" s="1160"/>
      <c r="AW7" s="1160"/>
      <c r="AX7" s="1160"/>
      <c r="AY7" s="1160"/>
      <c r="AZ7" s="1160"/>
      <c r="BA7" s="1160"/>
      <c r="BB7" s="1160"/>
      <c r="BC7" s="1161"/>
      <c r="BD7" s="1162">
        <v>2</v>
      </c>
      <c r="BE7" s="1163"/>
      <c r="BF7" s="1163">
        <v>0</v>
      </c>
      <c r="BG7" s="1163"/>
      <c r="BH7" s="1163">
        <v>2</v>
      </c>
      <c r="BI7" s="1163"/>
      <c r="BJ7" s="1163">
        <v>3</v>
      </c>
      <c r="BK7" s="1199"/>
      <c r="BL7" s="1200"/>
      <c r="BM7" s="1160"/>
      <c r="BN7" s="1160"/>
      <c r="BO7" s="1160"/>
      <c r="BP7" s="1160"/>
      <c r="BQ7" s="1160"/>
      <c r="BR7" s="1202">
        <v>4</v>
      </c>
      <c r="BS7" s="1130"/>
      <c r="BT7" s="1130"/>
      <c r="BU7" s="1130"/>
      <c r="BV7" s="1130"/>
      <c r="BW7" s="1131"/>
      <c r="BX7" s="1127"/>
      <c r="BY7" s="1129">
        <v>3</v>
      </c>
      <c r="BZ7" s="1130"/>
      <c r="CA7" s="1130"/>
      <c r="CB7" s="1130"/>
      <c r="CC7" s="1130"/>
      <c r="CD7" s="1130"/>
      <c r="CE7" s="1130"/>
      <c r="CF7" s="1130"/>
      <c r="CG7" s="1131"/>
      <c r="CH7" s="1132"/>
      <c r="CI7" s="1132"/>
      <c r="CJ7" s="1133"/>
      <c r="CK7" s="1133"/>
      <c r="CL7" s="1133"/>
      <c r="CM7" s="1133"/>
      <c r="CN7" s="1179">
        <v>1</v>
      </c>
      <c r="CO7" s="1180"/>
      <c r="CP7" s="1180"/>
      <c r="CQ7" s="1180"/>
      <c r="CR7" s="1180"/>
      <c r="CS7" s="1180"/>
      <c r="CT7" s="1180"/>
      <c r="CU7" s="1181"/>
      <c r="CV7" s="1140"/>
      <c r="CW7" s="1133"/>
      <c r="CX7" s="1133"/>
      <c r="CY7" s="1133"/>
      <c r="CZ7" s="1182"/>
      <c r="DA7" s="1239" t="s">
        <v>95</v>
      </c>
      <c r="DB7" s="1186"/>
      <c r="DC7" s="1186"/>
      <c r="DD7" s="1186"/>
      <c r="DE7" s="1186"/>
      <c r="DF7" s="1186"/>
      <c r="DG7" s="1186"/>
      <c r="DH7" s="1186"/>
      <c r="DI7" s="1186"/>
      <c r="DJ7" s="1186"/>
      <c r="DK7" s="1186"/>
      <c r="DL7" s="1186"/>
      <c r="DM7" s="1186"/>
      <c r="DN7" s="1187"/>
      <c r="DO7" s="176"/>
    </row>
    <row r="8" spans="1:119" ht="24" customHeight="1" thickBot="1">
      <c r="A8" s="176"/>
      <c r="B8" s="1156"/>
      <c r="C8" s="1157"/>
      <c r="D8" s="1157"/>
      <c r="E8" s="1158"/>
      <c r="F8" s="1183"/>
      <c r="G8" s="1096"/>
      <c r="H8" s="1096"/>
      <c r="I8" s="1096"/>
      <c r="J8" s="1096"/>
      <c r="K8" s="1096"/>
      <c r="L8" s="1096"/>
      <c r="M8" s="1096"/>
      <c r="N8" s="1096"/>
      <c r="O8" s="1096"/>
      <c r="P8" s="1096"/>
      <c r="Q8" s="1096"/>
      <c r="R8" s="1096"/>
      <c r="S8" s="1096"/>
      <c r="T8" s="1096"/>
      <c r="U8" s="1096"/>
      <c r="V8" s="1096"/>
      <c r="W8" s="1096"/>
      <c r="X8" s="1096"/>
      <c r="Y8" s="1096"/>
      <c r="Z8" s="1096"/>
      <c r="AA8" s="1096"/>
      <c r="AB8" s="1096"/>
      <c r="AC8" s="1096"/>
      <c r="AD8" s="1096"/>
      <c r="AE8" s="1096"/>
      <c r="AF8" s="1096"/>
      <c r="AG8" s="1096"/>
      <c r="AH8" s="1096"/>
      <c r="AI8" s="1096"/>
      <c r="AJ8" s="1096"/>
      <c r="AK8" s="1096"/>
      <c r="AL8" s="1096"/>
      <c r="AM8" s="1096"/>
      <c r="AN8" s="1096"/>
      <c r="AO8" s="1096"/>
      <c r="AP8" s="1096"/>
      <c r="AQ8" s="1096"/>
      <c r="AR8" s="1096"/>
      <c r="AS8" s="1096"/>
      <c r="AT8" s="1096"/>
      <c r="AU8" s="1096"/>
      <c r="AV8" s="1096"/>
      <c r="AW8" s="1096"/>
      <c r="AX8" s="1096"/>
      <c r="AY8" s="1096"/>
      <c r="AZ8" s="1096"/>
      <c r="BA8" s="1096"/>
      <c r="BB8" s="1096"/>
      <c r="BC8" s="1184"/>
      <c r="BD8" s="1188" t="s">
        <v>13</v>
      </c>
      <c r="BE8" s="882"/>
      <c r="BF8" s="882"/>
      <c r="BG8" s="882"/>
      <c r="BH8" s="882"/>
      <c r="BI8" s="882"/>
      <c r="BJ8" s="882"/>
      <c r="BK8" s="883"/>
      <c r="BL8" s="1201"/>
      <c r="BM8" s="876"/>
      <c r="BN8" s="876"/>
      <c r="BO8" s="876"/>
      <c r="BP8" s="876"/>
      <c r="BQ8" s="876"/>
      <c r="BR8" s="1189" t="s">
        <v>14</v>
      </c>
      <c r="BS8" s="1190"/>
      <c r="BT8" s="1190"/>
      <c r="BU8" s="1190"/>
      <c r="BV8" s="1190"/>
      <c r="BW8" s="1191"/>
      <c r="BX8" s="1128"/>
      <c r="BY8" s="1192" t="s">
        <v>376</v>
      </c>
      <c r="BZ8" s="1193"/>
      <c r="CA8" s="1193"/>
      <c r="CB8" s="1193"/>
      <c r="CC8" s="1193"/>
      <c r="CD8" s="1193"/>
      <c r="CE8" s="1193"/>
      <c r="CF8" s="1193"/>
      <c r="CG8" s="1194"/>
      <c r="CH8" s="1096"/>
      <c r="CI8" s="1096"/>
      <c r="CJ8" s="1096"/>
      <c r="CK8" s="1096"/>
      <c r="CL8" s="1096"/>
      <c r="CM8" s="1096"/>
      <c r="CN8" s="1195" t="s">
        <v>15</v>
      </c>
      <c r="CO8" s="1196"/>
      <c r="CP8" s="1196"/>
      <c r="CQ8" s="1196"/>
      <c r="CR8" s="1196"/>
      <c r="CS8" s="1196"/>
      <c r="CT8" s="1196"/>
      <c r="CU8" s="1197"/>
      <c r="CV8" s="1183"/>
      <c r="CW8" s="1096"/>
      <c r="CX8" s="1096"/>
      <c r="CY8" s="1096"/>
      <c r="CZ8" s="1184"/>
      <c r="DA8" s="1152" t="s">
        <v>377</v>
      </c>
      <c r="DB8" s="1151"/>
      <c r="DC8" s="1151"/>
      <c r="DD8" s="1151"/>
      <c r="DE8" s="1151"/>
      <c r="DF8" s="1151"/>
      <c r="DG8" s="1151"/>
      <c r="DH8" s="1151"/>
      <c r="DI8" s="1151"/>
      <c r="DJ8" s="1151"/>
      <c r="DK8" s="1151"/>
      <c r="DL8" s="1151"/>
      <c r="DM8" s="1151"/>
      <c r="DN8" s="1198"/>
      <c r="DO8" s="176"/>
    </row>
    <row r="9" spans="1:119" ht="16.5" customHeight="1">
      <c r="A9" s="176"/>
      <c r="B9" s="1134" t="s">
        <v>16</v>
      </c>
      <c r="C9" s="1135"/>
      <c r="D9" s="1135"/>
      <c r="E9" s="1136"/>
      <c r="F9" s="1140" t="s">
        <v>378</v>
      </c>
      <c r="G9" s="1132"/>
      <c r="H9" s="1132"/>
      <c r="I9" s="1132"/>
      <c r="J9" s="1132"/>
      <c r="K9" s="1132"/>
      <c r="L9" s="1132"/>
      <c r="M9" s="1132"/>
      <c r="N9" s="1132"/>
      <c r="O9" s="1132"/>
      <c r="P9" s="1132"/>
      <c r="Q9" s="1132"/>
      <c r="R9" s="1132"/>
      <c r="S9" s="1132"/>
      <c r="T9" s="1132"/>
      <c r="U9" s="1132"/>
      <c r="V9" s="1132"/>
      <c r="W9" s="1132"/>
      <c r="X9" s="1132"/>
      <c r="Y9" s="1132"/>
      <c r="Z9" s="1132"/>
      <c r="AA9" s="1132"/>
      <c r="AB9" s="1132"/>
      <c r="AC9" s="1132"/>
      <c r="AD9" s="1132"/>
      <c r="AE9" s="1132"/>
      <c r="AF9" s="1132"/>
      <c r="AG9" s="1132"/>
      <c r="AH9" s="1132"/>
      <c r="AI9" s="1141"/>
      <c r="AJ9" s="1145" t="s">
        <v>295</v>
      </c>
      <c r="AK9" s="1146"/>
      <c r="AL9" s="1146"/>
      <c r="AM9" s="1146"/>
      <c r="AN9" s="1146"/>
      <c r="AO9" s="1146"/>
      <c r="AP9" s="1146"/>
      <c r="AQ9" s="1146"/>
      <c r="AR9" s="1146"/>
      <c r="AS9" s="1146"/>
      <c r="AT9" s="1146"/>
      <c r="AU9" s="1146"/>
      <c r="AV9" s="1146"/>
      <c r="AW9" s="1146"/>
      <c r="AX9" s="1146"/>
      <c r="AY9" s="1146"/>
      <c r="AZ9" s="1146"/>
      <c r="BA9" s="1146"/>
      <c r="BB9" s="1146"/>
      <c r="BC9" s="1146"/>
      <c r="BD9" s="1146"/>
      <c r="BE9" s="1146"/>
      <c r="BF9" s="1146"/>
      <c r="BG9" s="1146"/>
      <c r="BH9" s="1146"/>
      <c r="BI9" s="1146"/>
      <c r="BJ9" s="1146"/>
      <c r="BK9" s="1146"/>
      <c r="BL9" s="1146"/>
      <c r="BM9" s="1146"/>
      <c r="BN9" s="1146"/>
      <c r="BO9" s="1146"/>
      <c r="BP9" s="1146"/>
      <c r="BQ9" s="1146"/>
      <c r="BR9" s="1146"/>
      <c r="BS9" s="1146"/>
      <c r="BT9" s="1146"/>
      <c r="BU9" s="1146"/>
      <c r="BV9" s="1146"/>
      <c r="BW9" s="1146"/>
      <c r="BX9" s="1146"/>
      <c r="BY9" s="1146"/>
      <c r="BZ9" s="1146"/>
      <c r="CA9" s="1146"/>
      <c r="CB9" s="1146"/>
      <c r="CC9" s="1146"/>
      <c r="CD9" s="1146"/>
      <c r="CE9" s="1146"/>
      <c r="CF9" s="1146"/>
      <c r="CG9" s="1146"/>
      <c r="CH9" s="1146"/>
      <c r="CI9" s="1146"/>
      <c r="CJ9" s="1146"/>
      <c r="CK9" s="1146"/>
      <c r="CL9" s="1146"/>
      <c r="CM9" s="1146"/>
      <c r="CN9" s="1146"/>
      <c r="CO9" s="1146"/>
      <c r="CP9" s="1146"/>
      <c r="CQ9" s="1146"/>
      <c r="CR9" s="1146"/>
      <c r="CS9" s="1146"/>
      <c r="CT9" s="1146"/>
      <c r="CU9" s="1146"/>
      <c r="CV9" s="1146"/>
      <c r="CW9" s="1146"/>
      <c r="CX9" s="1146"/>
      <c r="CY9" s="1146"/>
      <c r="CZ9" s="1146"/>
      <c r="DA9" s="1146"/>
      <c r="DB9" s="1146"/>
      <c r="DC9" s="1146"/>
      <c r="DD9" s="1146"/>
      <c r="DE9" s="1146"/>
      <c r="DF9" s="1146"/>
      <c r="DG9" s="1146"/>
      <c r="DH9" s="1146"/>
      <c r="DI9" s="1146"/>
      <c r="DJ9" s="1146"/>
      <c r="DK9" s="1146"/>
      <c r="DL9" s="1146"/>
      <c r="DM9" s="1146"/>
      <c r="DN9" s="1147"/>
      <c r="DO9" s="176"/>
    </row>
    <row r="10" spans="1:119" ht="16.5" customHeight="1" thickBot="1">
      <c r="A10" s="176"/>
      <c r="B10" s="1137"/>
      <c r="C10" s="1138"/>
      <c r="D10" s="1138"/>
      <c r="E10" s="1139"/>
      <c r="F10" s="1142"/>
      <c r="G10" s="1143"/>
      <c r="H10" s="1143"/>
      <c r="I10" s="1143"/>
      <c r="J10" s="1143"/>
      <c r="K10" s="1143"/>
      <c r="L10" s="1143"/>
      <c r="M10" s="1143"/>
      <c r="N10" s="1143"/>
      <c r="O10" s="1143"/>
      <c r="P10" s="1143"/>
      <c r="Q10" s="1143"/>
      <c r="R10" s="1143"/>
      <c r="S10" s="1143"/>
      <c r="T10" s="1143"/>
      <c r="U10" s="1143"/>
      <c r="V10" s="1143"/>
      <c r="W10" s="1143"/>
      <c r="X10" s="1143"/>
      <c r="Y10" s="1143"/>
      <c r="Z10" s="1143"/>
      <c r="AA10" s="1143"/>
      <c r="AB10" s="1143"/>
      <c r="AC10" s="1143"/>
      <c r="AD10" s="1143"/>
      <c r="AE10" s="1143"/>
      <c r="AF10" s="1143"/>
      <c r="AG10" s="1143"/>
      <c r="AH10" s="1143"/>
      <c r="AI10" s="1144"/>
      <c r="AJ10" s="1148"/>
      <c r="AK10" s="1149"/>
      <c r="AL10" s="1149"/>
      <c r="AM10" s="1149"/>
      <c r="AN10" s="1149"/>
      <c r="AO10" s="1149"/>
      <c r="AP10" s="1149"/>
      <c r="AQ10" s="1149"/>
      <c r="AR10" s="1149"/>
      <c r="AS10" s="1149"/>
      <c r="AT10" s="1149"/>
      <c r="AU10" s="1149"/>
      <c r="AV10" s="1149"/>
      <c r="AW10" s="1149"/>
      <c r="AX10" s="1149"/>
      <c r="AY10" s="1149"/>
      <c r="AZ10" s="1149"/>
      <c r="BA10" s="1149"/>
      <c r="BB10" s="1149"/>
      <c r="BC10" s="1149"/>
      <c r="BD10" s="1149"/>
      <c r="BE10" s="1149"/>
      <c r="BF10" s="1149"/>
      <c r="BG10" s="1149"/>
      <c r="BH10" s="1149"/>
      <c r="BI10" s="1149"/>
      <c r="BJ10" s="1149"/>
      <c r="BK10" s="1149"/>
      <c r="BL10" s="1149"/>
      <c r="BM10" s="1149"/>
      <c r="BN10" s="1149"/>
      <c r="BO10" s="1149"/>
      <c r="BP10" s="1149"/>
      <c r="BQ10" s="1149"/>
      <c r="BR10" s="1149"/>
      <c r="BS10" s="1149"/>
      <c r="BT10" s="1149"/>
      <c r="BU10" s="1149"/>
      <c r="BV10" s="1149"/>
      <c r="BW10" s="1149"/>
      <c r="BX10" s="1149"/>
      <c r="BY10" s="1149"/>
      <c r="BZ10" s="1149"/>
      <c r="CA10" s="1149"/>
      <c r="CB10" s="1149"/>
      <c r="CC10" s="1149"/>
      <c r="CD10" s="1149"/>
      <c r="CE10" s="1149"/>
      <c r="CF10" s="1149"/>
      <c r="CG10" s="1149"/>
      <c r="CH10" s="1149"/>
      <c r="CI10" s="1149"/>
      <c r="CJ10" s="1149"/>
      <c r="CK10" s="1149"/>
      <c r="CL10" s="1149"/>
      <c r="CM10" s="1149"/>
      <c r="CN10" s="1149"/>
      <c r="CO10" s="1149"/>
      <c r="CP10" s="1149"/>
      <c r="CQ10" s="1149"/>
      <c r="CR10" s="1149"/>
      <c r="CS10" s="1149"/>
      <c r="CT10" s="1149"/>
      <c r="CU10" s="1149"/>
      <c r="CV10" s="1149"/>
      <c r="CW10" s="1149"/>
      <c r="CX10" s="1149"/>
      <c r="CY10" s="1149"/>
      <c r="CZ10" s="1149"/>
      <c r="DA10" s="1149"/>
      <c r="DB10" s="1149"/>
      <c r="DC10" s="1149"/>
      <c r="DD10" s="1149"/>
      <c r="DE10" s="1149"/>
      <c r="DF10" s="1149"/>
      <c r="DG10" s="1149"/>
      <c r="DH10" s="1149"/>
      <c r="DI10" s="1149"/>
      <c r="DJ10" s="1149"/>
      <c r="DK10" s="1149"/>
      <c r="DL10" s="1149"/>
      <c r="DM10" s="1149"/>
      <c r="DN10" s="1150"/>
      <c r="DO10" s="176"/>
    </row>
    <row r="11" spans="1:119" ht="12.75" customHeight="1" thickBot="1">
      <c r="A11" s="176"/>
      <c r="B11" s="1151" t="s">
        <v>379</v>
      </c>
      <c r="C11" s="1151"/>
      <c r="D11" s="1151"/>
      <c r="E11" s="1151"/>
      <c r="F11" s="1151"/>
      <c r="G11" s="1151"/>
      <c r="H11" s="1151"/>
      <c r="I11" s="1151"/>
      <c r="J11" s="1151"/>
      <c r="K11" s="1151"/>
      <c r="L11" s="1151"/>
      <c r="M11" s="1151"/>
      <c r="N11" s="1151"/>
      <c r="O11" s="1151"/>
      <c r="P11" s="1151"/>
      <c r="Q11" s="1151"/>
      <c r="R11" s="1151"/>
      <c r="S11" s="1151"/>
      <c r="T11" s="1151"/>
      <c r="U11" s="1151"/>
      <c r="V11" s="1151"/>
      <c r="W11" s="1151"/>
      <c r="X11" s="1151"/>
      <c r="Y11" s="1151"/>
      <c r="Z11" s="1151"/>
      <c r="AA11" s="1151"/>
      <c r="AB11" s="1151"/>
      <c r="AC11" s="1151"/>
      <c r="AD11" s="1151"/>
      <c r="AE11" s="1151"/>
      <c r="AF11" s="1151"/>
      <c r="AG11" s="1151"/>
      <c r="AH11" s="1151"/>
      <c r="AI11" s="1151"/>
      <c r="AJ11" s="1151"/>
      <c r="AK11" s="1151"/>
      <c r="AL11" s="1151"/>
      <c r="AM11" s="1151"/>
      <c r="AN11" s="1151"/>
      <c r="AO11" s="1151"/>
      <c r="AP11" s="1151"/>
      <c r="AQ11" s="1151"/>
      <c r="AR11" s="1151"/>
      <c r="AS11" s="1151"/>
      <c r="AT11" s="1151"/>
      <c r="AU11" s="1151"/>
      <c r="AV11" s="1151"/>
      <c r="AW11" s="1151"/>
      <c r="AX11" s="1151"/>
      <c r="AY11" s="1151"/>
      <c r="AZ11" s="1151"/>
      <c r="BA11" s="1151"/>
      <c r="BB11" s="1151"/>
      <c r="BC11" s="1151"/>
      <c r="BD11" s="1151"/>
      <c r="BE11" s="1151"/>
      <c r="BF11" s="1151"/>
      <c r="BG11" s="1151"/>
      <c r="BH11" s="1151"/>
      <c r="BI11" s="1151"/>
      <c r="BJ11" s="1151"/>
      <c r="BK11" s="1151"/>
      <c r="BL11" s="1151"/>
      <c r="BM11" s="1151"/>
      <c r="BN11" s="1151"/>
      <c r="BO11" s="1151"/>
      <c r="BP11" s="1151"/>
      <c r="BQ11" s="1151"/>
      <c r="BR11" s="1151"/>
      <c r="BS11" s="1151"/>
      <c r="BT11" s="1151"/>
      <c r="BU11" s="1151"/>
      <c r="BV11" s="1151"/>
      <c r="BW11" s="1151"/>
      <c r="BX11" s="1151"/>
      <c r="BY11" s="1151"/>
      <c r="BZ11" s="1151"/>
      <c r="CA11" s="1151"/>
      <c r="CB11" s="1151"/>
      <c r="CC11" s="1151"/>
      <c r="CD11" s="1151"/>
      <c r="CE11" s="1151"/>
      <c r="CF11" s="1151"/>
      <c r="CG11" s="1151"/>
      <c r="CH11" s="1151"/>
      <c r="CI11" s="1151"/>
      <c r="CJ11" s="1151"/>
      <c r="CK11" s="1151"/>
      <c r="CL11" s="1151"/>
      <c r="CM11" s="1151"/>
      <c r="CN11" s="1151"/>
      <c r="CO11" s="1151"/>
      <c r="CP11" s="1151"/>
      <c r="CQ11" s="1151"/>
      <c r="CR11" s="1151"/>
      <c r="CS11" s="1151"/>
      <c r="CT11" s="1151"/>
      <c r="CU11" s="1151"/>
      <c r="CV11" s="1151"/>
      <c r="CW11" s="1151"/>
      <c r="CX11" s="1151"/>
      <c r="CY11" s="1151"/>
      <c r="CZ11" s="1151"/>
      <c r="DA11" s="1151"/>
      <c r="DB11" s="1151"/>
      <c r="DC11" s="1151"/>
      <c r="DD11" s="1151"/>
      <c r="DE11" s="1151"/>
      <c r="DF11" s="1151"/>
      <c r="DG11" s="1151"/>
      <c r="DH11" s="1151"/>
      <c r="DI11" s="1151"/>
      <c r="DJ11" s="1151"/>
      <c r="DK11" s="1151"/>
      <c r="DL11" s="1151"/>
      <c r="DM11" s="1151"/>
      <c r="DN11" s="1151"/>
      <c r="DO11" s="176"/>
    </row>
    <row r="12" spans="1:119" ht="21.75" customHeight="1" thickBot="1">
      <c r="A12" s="176"/>
      <c r="B12" s="1152" t="s">
        <v>19</v>
      </c>
      <c r="C12" s="1153"/>
      <c r="D12" s="1153"/>
      <c r="E12" s="1154"/>
      <c r="F12" s="1244" t="s">
        <v>380</v>
      </c>
      <c r="G12" s="1059"/>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c r="AG12" s="1059"/>
      <c r="AH12" s="1059"/>
      <c r="AI12" s="1059"/>
      <c r="AJ12" s="1059"/>
      <c r="AK12" s="1059"/>
      <c r="AL12" s="1059"/>
      <c r="AM12" s="1059"/>
      <c r="AN12" s="1059"/>
      <c r="AO12" s="1059"/>
      <c r="AP12" s="1059"/>
      <c r="AQ12" s="1059"/>
      <c r="AR12" s="1059"/>
      <c r="AS12" s="1059"/>
      <c r="AT12" s="1059"/>
      <c r="AU12" s="1059"/>
      <c r="AV12" s="1059"/>
      <c r="AW12" s="1059"/>
      <c r="AX12" s="1059"/>
      <c r="AY12" s="1059"/>
      <c r="AZ12" s="1059"/>
      <c r="BA12" s="1059"/>
      <c r="BB12" s="1059"/>
      <c r="BC12" s="1059"/>
      <c r="BD12" s="1059"/>
      <c r="BE12" s="1059"/>
      <c r="BF12" s="1059"/>
      <c r="BG12" s="1059"/>
      <c r="BH12" s="1059"/>
      <c r="BI12" s="1059"/>
      <c r="BJ12" s="1059"/>
      <c r="BK12" s="1059"/>
      <c r="BL12" s="1059"/>
      <c r="BM12" s="1059"/>
      <c r="BN12" s="1059"/>
      <c r="BO12" s="1059"/>
      <c r="BP12" s="1059"/>
      <c r="BQ12" s="1059"/>
      <c r="BR12" s="1059"/>
      <c r="BS12" s="1059"/>
      <c r="BT12" s="1059"/>
      <c r="BU12" s="1059"/>
      <c r="BV12" s="1059"/>
      <c r="BW12" s="1059"/>
      <c r="BX12" s="1059"/>
      <c r="BY12" s="1059"/>
      <c r="BZ12" s="1059"/>
      <c r="CA12" s="1059"/>
      <c r="CB12" s="1059"/>
      <c r="CC12" s="1059"/>
      <c r="CD12" s="1059"/>
      <c r="CE12" s="1059"/>
      <c r="CF12" s="1059"/>
      <c r="CG12" s="1059"/>
      <c r="CH12" s="1059"/>
      <c r="CI12" s="1059"/>
      <c r="CJ12" s="1060"/>
      <c r="CK12" s="1245"/>
      <c r="CL12" s="1246"/>
      <c r="CM12" s="1247"/>
      <c r="CN12" s="1245"/>
      <c r="CO12" s="1246"/>
      <c r="CP12" s="1247"/>
      <c r="CQ12" s="1241">
        <v>1</v>
      </c>
      <c r="CR12" s="1242"/>
      <c r="CS12" s="1243"/>
      <c r="CT12" s="1241">
        <v>2</v>
      </c>
      <c r="CU12" s="1242"/>
      <c r="CV12" s="1243"/>
      <c r="CW12" s="1241">
        <v>3</v>
      </c>
      <c r="CX12" s="1242"/>
      <c r="CY12" s="1243"/>
      <c r="CZ12" s="1241">
        <v>4</v>
      </c>
      <c r="DA12" s="1242"/>
      <c r="DB12" s="1243"/>
      <c r="DC12" s="1241">
        <v>5</v>
      </c>
      <c r="DD12" s="1242"/>
      <c r="DE12" s="1243"/>
      <c r="DF12" s="1241">
        <v>6</v>
      </c>
      <c r="DG12" s="1242"/>
      <c r="DH12" s="1243"/>
      <c r="DI12" s="1241">
        <v>7</v>
      </c>
      <c r="DJ12" s="1242"/>
      <c r="DK12" s="1243"/>
      <c r="DL12" s="1241">
        <v>8</v>
      </c>
      <c r="DM12" s="1242"/>
      <c r="DN12" s="1243"/>
      <c r="DO12" s="176"/>
    </row>
    <row r="13" spans="1:119" ht="21.75" customHeight="1" thickBot="1">
      <c r="A13" s="176"/>
      <c r="B13" s="1112"/>
      <c r="C13" s="1113"/>
      <c r="D13" s="1113"/>
      <c r="E13" s="1113"/>
      <c r="F13" s="1113"/>
      <c r="G13" s="1113"/>
      <c r="H13" s="1113"/>
      <c r="I13" s="1113"/>
      <c r="J13" s="1113"/>
      <c r="K13" s="1113"/>
      <c r="L13" s="1113"/>
      <c r="M13" s="1113"/>
      <c r="N13" s="1113"/>
      <c r="O13" s="1113"/>
      <c r="P13" s="1113"/>
      <c r="Q13" s="1113"/>
      <c r="R13" s="1113"/>
      <c r="S13" s="1113"/>
      <c r="T13" s="1113"/>
      <c r="U13" s="1113"/>
      <c r="V13" s="1113"/>
      <c r="W13" s="1113"/>
      <c r="X13" s="1113"/>
      <c r="Y13" s="1113"/>
      <c r="Z13" s="1113"/>
      <c r="AA13" s="1113"/>
      <c r="AB13" s="1113"/>
      <c r="AC13" s="1113"/>
      <c r="AD13" s="1113"/>
      <c r="AE13" s="1113"/>
      <c r="AF13" s="1113"/>
      <c r="AG13" s="1113"/>
      <c r="AH13" s="1113"/>
      <c r="AI13" s="1113"/>
      <c r="AJ13" s="1113"/>
      <c r="AK13" s="1113"/>
      <c r="AL13" s="1113"/>
      <c r="AM13" s="1113"/>
      <c r="AN13" s="1113"/>
      <c r="AO13" s="1113"/>
      <c r="AP13" s="1113"/>
      <c r="AQ13" s="1113"/>
      <c r="AR13" s="1113"/>
      <c r="AS13" s="1113"/>
      <c r="AT13" s="1113"/>
      <c r="AU13" s="1113"/>
      <c r="AV13" s="1113"/>
      <c r="AW13" s="1113"/>
      <c r="AX13" s="1113"/>
      <c r="AY13" s="1113"/>
      <c r="AZ13" s="1113"/>
      <c r="BA13" s="1113"/>
      <c r="BB13" s="1113"/>
      <c r="BC13" s="1113"/>
      <c r="BD13" s="1113"/>
      <c r="BE13" s="1113"/>
      <c r="BF13" s="1113"/>
      <c r="BG13" s="1113"/>
      <c r="BH13" s="1113"/>
      <c r="BI13" s="1113"/>
      <c r="BJ13" s="1113"/>
      <c r="BK13" s="1113"/>
      <c r="BL13" s="1113"/>
      <c r="BM13" s="1113"/>
      <c r="BN13" s="1113"/>
      <c r="BO13" s="1113"/>
      <c r="BP13" s="1113"/>
      <c r="BQ13" s="1113"/>
      <c r="BR13" s="1113"/>
      <c r="BS13" s="1113"/>
      <c r="BT13" s="1113"/>
      <c r="BU13" s="1113"/>
      <c r="BV13" s="1113"/>
      <c r="BW13" s="1113"/>
      <c r="BX13" s="1113"/>
      <c r="BY13" s="1113"/>
      <c r="BZ13" s="1113"/>
      <c r="CA13" s="1113"/>
      <c r="CB13" s="1113"/>
      <c r="CC13" s="1113"/>
      <c r="CD13" s="1113"/>
      <c r="CE13" s="1113"/>
      <c r="CF13" s="1113"/>
      <c r="CG13" s="1113"/>
      <c r="CH13" s="1113"/>
      <c r="CI13" s="1113"/>
      <c r="CJ13" s="1113"/>
      <c r="CK13" s="1113"/>
      <c r="CL13" s="1113"/>
      <c r="CM13" s="1113"/>
      <c r="CN13" s="1113"/>
      <c r="CO13" s="1113"/>
      <c r="CP13" s="1113"/>
      <c r="CQ13" s="1113"/>
      <c r="CR13" s="1113"/>
      <c r="CS13" s="1113"/>
      <c r="CT13" s="1113"/>
      <c r="CU13" s="1113"/>
      <c r="CV13" s="1113"/>
      <c r="CW13" s="1113"/>
      <c r="CX13" s="1113"/>
      <c r="CY13" s="1113"/>
      <c r="CZ13" s="1113"/>
      <c r="DA13" s="1113"/>
      <c r="DB13" s="1113"/>
      <c r="DC13" s="1113"/>
      <c r="DD13" s="1113"/>
      <c r="DE13" s="1113"/>
      <c r="DF13" s="1113"/>
      <c r="DG13" s="1113"/>
      <c r="DH13" s="1113"/>
      <c r="DI13" s="1113"/>
      <c r="DJ13" s="1113"/>
      <c r="DK13" s="1113"/>
      <c r="DL13" s="1113"/>
      <c r="DM13" s="1113"/>
      <c r="DN13" s="1114"/>
      <c r="DO13" s="176"/>
    </row>
    <row r="14" spans="1:119" ht="21.75" customHeight="1" thickBot="1">
      <c r="A14" s="176"/>
      <c r="B14" s="1115" t="s">
        <v>21</v>
      </c>
      <c r="C14" s="1116"/>
      <c r="D14" s="1116"/>
      <c r="E14" s="1117"/>
      <c r="F14" s="1236" t="s">
        <v>370</v>
      </c>
      <c r="G14" s="1237"/>
      <c r="H14" s="1237"/>
      <c r="I14" s="1237"/>
      <c r="J14" s="1237"/>
      <c r="K14" s="1237"/>
      <c r="L14" s="1237"/>
      <c r="M14" s="1237"/>
      <c r="N14" s="1237"/>
      <c r="O14" s="1237"/>
      <c r="P14" s="1237"/>
      <c r="Q14" s="1237"/>
      <c r="R14" s="1237"/>
      <c r="S14" s="1237"/>
      <c r="T14" s="1237"/>
      <c r="U14" s="1237"/>
      <c r="V14" s="1237"/>
      <c r="W14" s="1237"/>
      <c r="X14" s="1237"/>
      <c r="Y14" s="1238"/>
      <c r="Z14" s="1121" t="s">
        <v>381</v>
      </c>
      <c r="AA14" s="1122"/>
      <c r="AB14" s="1122"/>
      <c r="AC14" s="1122"/>
      <c r="AD14" s="1122"/>
      <c r="AE14" s="1122"/>
      <c r="AF14" s="1122"/>
      <c r="AG14" s="1122"/>
      <c r="AH14" s="1122"/>
      <c r="AI14" s="1122"/>
      <c r="AJ14" s="1122"/>
      <c r="AK14" s="1122"/>
      <c r="AL14" s="1122"/>
      <c r="AM14" s="1122"/>
      <c r="AN14" s="1122"/>
      <c r="AO14" s="1122"/>
      <c r="AP14" s="1122"/>
      <c r="AQ14" s="1122"/>
      <c r="AR14" s="1122"/>
      <c r="AS14" s="1122"/>
      <c r="AT14" s="1122"/>
      <c r="AU14" s="1122"/>
      <c r="AV14" s="1122"/>
      <c r="AW14" s="1122"/>
      <c r="AX14" s="1122"/>
      <c r="AY14" s="1122"/>
      <c r="AZ14" s="1122"/>
      <c r="BA14" s="1122"/>
      <c r="BB14" s="1122"/>
      <c r="BC14" s="1122"/>
      <c r="BD14" s="1122"/>
      <c r="BE14" s="1122"/>
      <c r="BF14" s="1122"/>
      <c r="BG14" s="1122"/>
      <c r="BH14" s="1122"/>
      <c r="BI14" s="1122"/>
      <c r="BJ14" s="1122"/>
      <c r="BK14" s="1122"/>
      <c r="BL14" s="1122"/>
      <c r="BM14" s="1122"/>
      <c r="BN14" s="1122"/>
      <c r="BO14" s="1122"/>
      <c r="BP14" s="1122"/>
      <c r="BQ14" s="1122"/>
      <c r="BR14" s="1122"/>
      <c r="BS14" s="1122"/>
      <c r="BT14" s="1122"/>
      <c r="BU14" s="1122"/>
      <c r="BV14" s="1122"/>
      <c r="BW14" s="1122"/>
      <c r="BX14" s="1122"/>
      <c r="BY14" s="1122"/>
      <c r="BZ14" s="1122"/>
      <c r="CA14" s="1122"/>
      <c r="CB14" s="1122"/>
      <c r="CC14" s="1122"/>
      <c r="CD14" s="1122"/>
      <c r="CE14" s="1122"/>
      <c r="CF14" s="1122"/>
      <c r="CG14" s="1122"/>
      <c r="CH14" s="1122"/>
      <c r="CI14" s="1122"/>
      <c r="CJ14" s="1122"/>
      <c r="CK14" s="1122"/>
      <c r="CL14" s="1122"/>
      <c r="CM14" s="1122"/>
      <c r="CN14" s="1122"/>
      <c r="CO14" s="1122"/>
      <c r="CP14" s="1122"/>
      <c r="CQ14" s="1122"/>
      <c r="CR14" s="1122"/>
      <c r="CS14" s="1122"/>
      <c r="CT14" s="1122"/>
      <c r="CU14" s="1122"/>
      <c r="CV14" s="1122"/>
      <c r="CW14" s="1122"/>
      <c r="CX14" s="1122"/>
      <c r="CY14" s="1122"/>
      <c r="CZ14" s="1122"/>
      <c r="DA14" s="1122"/>
      <c r="DB14" s="1122"/>
      <c r="DC14" s="1122"/>
      <c r="DD14" s="1122"/>
      <c r="DE14" s="1122"/>
      <c r="DF14" s="1122"/>
      <c r="DG14" s="1122"/>
      <c r="DH14" s="1122"/>
      <c r="DI14" s="1122"/>
      <c r="DJ14" s="1122"/>
      <c r="DK14" s="1122"/>
      <c r="DL14" s="1122"/>
      <c r="DM14" s="1122"/>
      <c r="DN14" s="1123"/>
      <c r="DO14" s="176"/>
    </row>
    <row r="15" spans="1:119" ht="11.25" customHeight="1" thickBot="1">
      <c r="A15" s="176"/>
      <c r="B15" s="1094"/>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4"/>
      <c r="AK15" s="1094"/>
      <c r="AL15" s="1094"/>
      <c r="AM15" s="1094"/>
      <c r="AN15" s="1094"/>
      <c r="AO15" s="1094"/>
      <c r="AP15" s="1094"/>
      <c r="AQ15" s="1094"/>
      <c r="AR15" s="1094"/>
      <c r="AS15" s="1094"/>
      <c r="AT15" s="1094"/>
      <c r="AU15" s="1094"/>
      <c r="AV15" s="1094"/>
      <c r="AW15" s="1094"/>
      <c r="AX15" s="1094"/>
      <c r="AY15" s="1094"/>
      <c r="AZ15" s="1094"/>
      <c r="BA15" s="1094"/>
      <c r="BB15" s="1094"/>
      <c r="BC15" s="1094"/>
      <c r="BD15" s="1094"/>
      <c r="BE15" s="1094"/>
      <c r="BF15" s="1094"/>
      <c r="BG15" s="1094"/>
      <c r="BH15" s="1094"/>
      <c r="BI15" s="1094"/>
      <c r="BJ15" s="1094"/>
      <c r="BK15" s="1094"/>
      <c r="BL15" s="1094"/>
      <c r="BM15" s="1094"/>
      <c r="BN15" s="1094"/>
      <c r="BO15" s="1094"/>
      <c r="BP15" s="1094"/>
      <c r="BQ15" s="1094"/>
      <c r="BR15" s="1094"/>
      <c r="BS15" s="1094"/>
      <c r="BT15" s="1094"/>
      <c r="BU15" s="1094"/>
      <c r="BV15" s="1094"/>
      <c r="BW15" s="1094"/>
      <c r="BX15" s="1094"/>
      <c r="BY15" s="1094"/>
      <c r="BZ15" s="1094"/>
      <c r="CA15" s="1094"/>
      <c r="CB15" s="1094"/>
      <c r="CC15" s="1094"/>
      <c r="CD15" s="1094"/>
      <c r="CE15" s="1094"/>
      <c r="CF15" s="1094"/>
      <c r="CG15" s="1094"/>
      <c r="CH15" s="1094"/>
      <c r="CI15" s="1094"/>
      <c r="CJ15" s="1094"/>
      <c r="CK15" s="1094"/>
      <c r="CL15" s="1094"/>
      <c r="CM15" s="1094"/>
      <c r="CN15" s="1094"/>
      <c r="CO15" s="1094"/>
      <c r="CP15" s="1094"/>
      <c r="CQ15" s="1094"/>
      <c r="CR15" s="1094"/>
      <c r="CS15" s="1094"/>
      <c r="CT15" s="1094"/>
      <c r="CU15" s="1094"/>
      <c r="CV15" s="1094"/>
      <c r="CW15" s="1094"/>
      <c r="CX15" s="1094"/>
      <c r="CY15" s="1094"/>
      <c r="CZ15" s="1094"/>
      <c r="DA15" s="1094"/>
      <c r="DB15" s="1094"/>
      <c r="DC15" s="1094"/>
      <c r="DD15" s="1094"/>
      <c r="DE15" s="1094"/>
      <c r="DF15" s="1094"/>
      <c r="DG15" s="1094"/>
      <c r="DH15" s="1094"/>
      <c r="DI15" s="1094"/>
      <c r="DJ15" s="1094"/>
      <c r="DK15" s="1094"/>
      <c r="DL15" s="1094"/>
      <c r="DM15" s="1094"/>
      <c r="DN15" s="1094"/>
      <c r="DO15" s="176"/>
    </row>
    <row r="16" spans="1:119" ht="23.25" customHeight="1" thickBot="1">
      <c r="A16" s="176"/>
      <c r="B16" s="1109" t="s">
        <v>30</v>
      </c>
      <c r="C16" s="1110"/>
      <c r="D16" s="1110"/>
      <c r="E16" s="1111"/>
      <c r="F16" s="1093" t="s">
        <v>382</v>
      </c>
      <c r="G16" s="1094"/>
      <c r="H16" s="10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5"/>
      <c r="AJ16" s="1108"/>
      <c r="AK16" s="1091"/>
      <c r="AL16" s="1091"/>
      <c r="AM16" s="1091"/>
      <c r="AN16" s="1091"/>
      <c r="AO16" s="1091"/>
      <c r="AP16" s="1091"/>
      <c r="AQ16" s="1091"/>
      <c r="AR16" s="1091"/>
      <c r="AS16" s="1091"/>
      <c r="AT16" s="1103">
        <v>4</v>
      </c>
      <c r="AU16" s="1104"/>
      <c r="AV16" s="1093"/>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1094"/>
      <c r="DG16" s="1094"/>
      <c r="DH16" s="1094"/>
      <c r="DI16" s="1094"/>
      <c r="DJ16" s="1094"/>
      <c r="DK16" s="1094"/>
      <c r="DL16" s="1094"/>
      <c r="DM16" s="1094"/>
      <c r="DN16" s="1095"/>
      <c r="DO16" s="176"/>
    </row>
    <row r="17" spans="1:119" ht="11.25" customHeight="1" thickBot="1">
      <c r="A17" s="176"/>
      <c r="B17" s="1105" t="s">
        <v>36</v>
      </c>
      <c r="C17" s="1106"/>
      <c r="D17" s="1106"/>
      <c r="E17" s="1107"/>
      <c r="F17" s="1093" t="s">
        <v>383</v>
      </c>
      <c r="G17" s="1094"/>
      <c r="H17" s="1094"/>
      <c r="I17" s="1094"/>
      <c r="J17" s="1094"/>
      <c r="K17" s="1094"/>
      <c r="L17" s="1094"/>
      <c r="M17" s="1094"/>
      <c r="N17" s="1094"/>
      <c r="O17" s="1094"/>
      <c r="P17" s="1094"/>
      <c r="Q17" s="1094"/>
      <c r="R17" s="1094"/>
      <c r="S17" s="1094"/>
      <c r="T17" s="1094"/>
      <c r="U17" s="1094"/>
      <c r="V17" s="1094"/>
      <c r="W17" s="1094"/>
      <c r="X17" s="1094"/>
      <c r="Y17" s="1094"/>
      <c r="Z17" s="1094"/>
      <c r="AA17" s="1094"/>
      <c r="AB17" s="1094"/>
      <c r="AC17" s="1094"/>
      <c r="AD17" s="1094"/>
      <c r="AE17" s="1094"/>
      <c r="AF17" s="1094"/>
      <c r="AG17" s="1094"/>
      <c r="AH17" s="1094"/>
      <c r="AI17" s="1095"/>
      <c r="AJ17" s="1108"/>
      <c r="AK17" s="1091"/>
      <c r="AL17" s="1091"/>
      <c r="AM17" s="1091"/>
      <c r="AN17" s="1091"/>
      <c r="AO17" s="1091"/>
      <c r="AP17" s="1091"/>
      <c r="AQ17" s="1091"/>
      <c r="AR17" s="1091"/>
      <c r="AS17" s="1091"/>
      <c r="AT17" s="1091"/>
      <c r="AU17" s="1092"/>
      <c r="AV17" s="1093"/>
      <c r="AW17" s="1094"/>
      <c r="AX17" s="1094"/>
      <c r="AY17" s="1094"/>
      <c r="AZ17" s="1094"/>
      <c r="BA17" s="1094"/>
      <c r="BB17" s="1094"/>
      <c r="BC17" s="1094"/>
      <c r="BD17" s="1094"/>
      <c r="BE17" s="1094"/>
      <c r="BF17" s="1094"/>
      <c r="BG17" s="1094"/>
      <c r="BH17" s="1094"/>
      <c r="BI17" s="1094"/>
      <c r="BJ17" s="1094"/>
      <c r="BK17" s="1094"/>
      <c r="BL17" s="1094"/>
      <c r="BM17" s="1094"/>
      <c r="BN17" s="1094"/>
      <c r="BO17" s="1094"/>
      <c r="BP17" s="1094"/>
      <c r="BQ17" s="1094"/>
      <c r="BR17" s="1094"/>
      <c r="BS17" s="1094"/>
      <c r="BT17" s="1094"/>
      <c r="BU17" s="1094"/>
      <c r="BV17" s="1094"/>
      <c r="BW17" s="1094"/>
      <c r="BX17" s="1094"/>
      <c r="BY17" s="1094"/>
      <c r="BZ17" s="1094"/>
      <c r="CA17" s="1094"/>
      <c r="CB17" s="1094"/>
      <c r="CC17" s="1094"/>
      <c r="CD17" s="1094"/>
      <c r="CE17" s="1094"/>
      <c r="CF17" s="1094"/>
      <c r="CG17" s="1094"/>
      <c r="CH17" s="1094"/>
      <c r="CI17" s="1094"/>
      <c r="CJ17" s="1094"/>
      <c r="CK17" s="1094"/>
      <c r="CL17" s="1094"/>
      <c r="CM17" s="1094"/>
      <c r="CN17" s="1094"/>
      <c r="CO17" s="1094"/>
      <c r="CP17" s="1094"/>
      <c r="CQ17" s="1094"/>
      <c r="CR17" s="1094"/>
      <c r="CS17" s="1094"/>
      <c r="CT17" s="1094"/>
      <c r="CU17" s="1094"/>
      <c r="CV17" s="1094"/>
      <c r="CW17" s="1094"/>
      <c r="CX17" s="1094"/>
      <c r="CY17" s="1094"/>
      <c r="CZ17" s="1094"/>
      <c r="DA17" s="1094"/>
      <c r="DB17" s="1094"/>
      <c r="DC17" s="1094"/>
      <c r="DD17" s="1094"/>
      <c r="DE17" s="1094"/>
      <c r="DF17" s="1094"/>
      <c r="DG17" s="1094"/>
      <c r="DH17" s="1094"/>
      <c r="DI17" s="1094"/>
      <c r="DJ17" s="1094"/>
      <c r="DK17" s="1094"/>
      <c r="DL17" s="1094"/>
      <c r="DM17" s="1094"/>
      <c r="DN17" s="1095"/>
      <c r="DO17" s="176"/>
    </row>
    <row r="18" spans="1:119" ht="11.25" customHeight="1" thickBot="1">
      <c r="A18" s="176"/>
      <c r="B18" s="1094"/>
      <c r="C18" s="1094"/>
      <c r="D18" s="1094"/>
      <c r="E18" s="1094"/>
      <c r="F18" s="1094"/>
      <c r="G18" s="1094"/>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1094"/>
      <c r="AF18" s="1094"/>
      <c r="AG18" s="1094"/>
      <c r="AH18" s="1094"/>
      <c r="AI18" s="1094"/>
      <c r="AJ18" s="1094"/>
      <c r="AK18" s="1094"/>
      <c r="AL18" s="1094"/>
      <c r="AM18" s="1094"/>
      <c r="AN18" s="1094"/>
      <c r="AO18" s="1094"/>
      <c r="AP18" s="1094"/>
      <c r="AQ18" s="1094"/>
      <c r="AR18" s="1094"/>
      <c r="AS18" s="1094"/>
      <c r="AT18" s="1094"/>
      <c r="AU18" s="1094"/>
      <c r="AV18" s="1094"/>
      <c r="AW18" s="1094"/>
      <c r="AX18" s="1094"/>
      <c r="AY18" s="1094"/>
      <c r="AZ18" s="1094"/>
      <c r="BA18" s="1094"/>
      <c r="BB18" s="1094"/>
      <c r="BC18" s="1094"/>
      <c r="BD18" s="1094"/>
      <c r="BE18" s="1094"/>
      <c r="BF18" s="1094"/>
      <c r="BG18" s="1094"/>
      <c r="BH18" s="1094"/>
      <c r="BI18" s="1094"/>
      <c r="BJ18" s="1094"/>
      <c r="BK18" s="1094"/>
      <c r="BL18" s="1094"/>
      <c r="BM18" s="1094"/>
      <c r="BN18" s="1094"/>
      <c r="BO18" s="1094"/>
      <c r="BP18" s="1094"/>
      <c r="BQ18" s="1094"/>
      <c r="BR18" s="1094"/>
      <c r="BS18" s="1094"/>
      <c r="BT18" s="1094"/>
      <c r="BU18" s="1094"/>
      <c r="BV18" s="1094"/>
      <c r="BW18" s="1094"/>
      <c r="BX18" s="1094"/>
      <c r="BY18" s="1094"/>
      <c r="BZ18" s="1094"/>
      <c r="CA18" s="1094"/>
      <c r="CB18" s="1094"/>
      <c r="CC18" s="1094"/>
      <c r="CD18" s="1094"/>
      <c r="CE18" s="1094"/>
      <c r="CF18" s="1094"/>
      <c r="CG18" s="1094"/>
      <c r="CH18" s="1094"/>
      <c r="CI18" s="1094"/>
      <c r="CJ18" s="1094"/>
      <c r="CK18" s="1094"/>
      <c r="CL18" s="1094"/>
      <c r="CM18" s="1094"/>
      <c r="CN18" s="1094"/>
      <c r="CO18" s="1094"/>
      <c r="CP18" s="1094"/>
      <c r="CQ18" s="1094"/>
      <c r="CR18" s="1094"/>
      <c r="CS18" s="1094"/>
      <c r="CT18" s="1094"/>
      <c r="CU18" s="1094"/>
      <c r="CV18" s="1094"/>
      <c r="CW18" s="1094"/>
      <c r="CX18" s="1094"/>
      <c r="CY18" s="1094"/>
      <c r="CZ18" s="1094"/>
      <c r="DA18" s="1094"/>
      <c r="DB18" s="1094"/>
      <c r="DC18" s="1094"/>
      <c r="DD18" s="1094"/>
      <c r="DE18" s="1094"/>
      <c r="DF18" s="1094"/>
      <c r="DG18" s="1094"/>
      <c r="DH18" s="1094"/>
      <c r="DI18" s="1094"/>
      <c r="DJ18" s="898" t="s">
        <v>384</v>
      </c>
      <c r="DK18" s="1096"/>
      <c r="DL18" s="1096"/>
      <c r="DM18" s="1096"/>
      <c r="DN18" s="1096"/>
      <c r="DO18" s="176"/>
    </row>
    <row r="19" spans="1:119" ht="15.5" customHeight="1" thickBot="1">
      <c r="A19" s="176"/>
      <c r="B19" s="988" t="s">
        <v>39</v>
      </c>
      <c r="C19" s="989"/>
      <c r="D19" s="989"/>
      <c r="E19" s="990"/>
      <c r="F19" s="1097" t="s">
        <v>385</v>
      </c>
      <c r="G19" s="1098"/>
      <c r="H19" s="1098"/>
      <c r="I19" s="1098"/>
      <c r="J19" s="1098"/>
      <c r="K19" s="1098"/>
      <c r="L19" s="1098"/>
      <c r="M19" s="1098"/>
      <c r="N19" s="1098"/>
      <c r="O19" s="1098"/>
      <c r="P19" s="1098"/>
      <c r="Q19" s="1098"/>
      <c r="R19" s="1098"/>
      <c r="S19" s="1098"/>
      <c r="T19" s="1098"/>
      <c r="U19" s="1098"/>
      <c r="V19" s="1098"/>
      <c r="W19" s="1098"/>
      <c r="X19" s="1098"/>
      <c r="Y19" s="1098"/>
      <c r="Z19" s="1098"/>
      <c r="AA19" s="1098"/>
      <c r="AB19" s="1098"/>
      <c r="AC19" s="1098"/>
      <c r="AD19" s="1098"/>
      <c r="AE19" s="1098"/>
      <c r="AF19" s="1098"/>
      <c r="AG19" s="1098"/>
      <c r="AH19" s="1098"/>
      <c r="AI19" s="1098"/>
      <c r="AJ19" s="1098"/>
      <c r="AK19" s="1098"/>
      <c r="AL19" s="1098"/>
      <c r="AM19" s="1098"/>
      <c r="AN19" s="1098"/>
      <c r="AO19" s="1098"/>
      <c r="AP19" s="1098"/>
      <c r="AQ19" s="1098"/>
      <c r="AR19" s="1098"/>
      <c r="AS19" s="1098"/>
      <c r="AT19" s="1098"/>
      <c r="AU19" s="1098"/>
      <c r="AV19" s="1098"/>
      <c r="AW19" s="1098"/>
      <c r="AX19" s="1098"/>
      <c r="AY19" s="1098"/>
      <c r="AZ19" s="1098"/>
      <c r="BA19" s="1098"/>
      <c r="BB19" s="1098"/>
      <c r="BC19" s="1098"/>
      <c r="BD19" s="1098"/>
      <c r="BE19" s="1098"/>
      <c r="BF19" s="1098"/>
      <c r="BG19" s="1098"/>
      <c r="BH19" s="1098"/>
      <c r="BI19" s="1098"/>
      <c r="BJ19" s="1098"/>
      <c r="BK19" s="1098"/>
      <c r="BL19" s="1098"/>
      <c r="BM19" s="1098"/>
      <c r="BN19" s="1098"/>
      <c r="BO19" s="1098"/>
      <c r="BP19" s="1098"/>
      <c r="BQ19" s="1098"/>
      <c r="BR19" s="1098"/>
      <c r="BS19" s="1098"/>
      <c r="BT19" s="1098"/>
      <c r="BU19" s="1098"/>
      <c r="BV19" s="1098"/>
      <c r="BW19" s="1098"/>
      <c r="BX19" s="1098"/>
      <c r="BY19" s="1098"/>
      <c r="BZ19" s="1098"/>
      <c r="CA19" s="1098"/>
      <c r="CB19" s="1098"/>
      <c r="CC19" s="1098"/>
      <c r="CD19" s="1098"/>
      <c r="CE19" s="1098"/>
      <c r="CF19" s="1098"/>
      <c r="CG19" s="1098"/>
      <c r="CH19" s="1098"/>
      <c r="CI19" s="1098"/>
      <c r="CJ19" s="1098"/>
      <c r="CK19" s="1098"/>
      <c r="CL19" s="1098"/>
      <c r="CM19" s="1098"/>
      <c r="CN19" s="1098"/>
      <c r="CO19" s="1098"/>
      <c r="CP19" s="1098"/>
      <c r="CQ19" s="1098"/>
      <c r="CR19" s="1098"/>
      <c r="CS19" s="1098"/>
      <c r="CT19" s="1098"/>
      <c r="CU19" s="1098"/>
      <c r="CV19" s="1098"/>
      <c r="CW19" s="1098"/>
      <c r="CX19" s="1098"/>
      <c r="CY19" s="1098"/>
      <c r="CZ19" s="1098"/>
      <c r="DA19" s="1098"/>
      <c r="DB19" s="1098"/>
      <c r="DC19" s="1098"/>
      <c r="DD19" s="1098"/>
      <c r="DE19" s="1098"/>
      <c r="DF19" s="1098"/>
      <c r="DG19" s="1098"/>
      <c r="DH19" s="1098"/>
      <c r="DI19" s="1098"/>
      <c r="DJ19" s="1098"/>
      <c r="DK19" s="1098"/>
      <c r="DL19" s="1098"/>
      <c r="DM19" s="1098"/>
      <c r="DN19" s="1099"/>
      <c r="DO19" s="176"/>
    </row>
    <row r="20" spans="1:119" ht="24" customHeight="1" thickBot="1">
      <c r="A20" s="176"/>
      <c r="B20" s="991"/>
      <c r="C20" s="992"/>
      <c r="D20" s="992"/>
      <c r="E20" s="993"/>
      <c r="F20" s="917" t="s">
        <v>227</v>
      </c>
      <c r="G20" s="1072"/>
      <c r="H20" s="1072"/>
      <c r="I20" s="1072"/>
      <c r="J20" s="1072"/>
      <c r="K20" s="1072"/>
      <c r="L20" s="1072"/>
      <c r="M20" s="1072"/>
      <c r="N20" s="1072"/>
      <c r="O20" s="1073"/>
      <c r="P20" s="916" t="s">
        <v>386</v>
      </c>
      <c r="Q20" s="917"/>
      <c r="R20" s="917"/>
      <c r="S20" s="917"/>
      <c r="T20" s="917"/>
      <c r="U20" s="917"/>
      <c r="V20" s="917"/>
      <c r="W20" s="917"/>
      <c r="X20" s="917"/>
      <c r="Y20" s="917"/>
      <c r="Z20" s="917"/>
      <c r="AA20" s="917"/>
      <c r="AB20" s="917"/>
      <c r="AC20" s="917"/>
      <c r="AD20" s="917"/>
      <c r="AE20" s="917"/>
      <c r="AF20" s="917"/>
      <c r="AG20" s="917"/>
      <c r="AH20" s="917"/>
      <c r="AI20" s="918"/>
      <c r="AJ20" s="938" t="s">
        <v>387</v>
      </c>
      <c r="AK20" s="939"/>
      <c r="AL20" s="939"/>
      <c r="AM20" s="939"/>
      <c r="AN20" s="939"/>
      <c r="AO20" s="939"/>
      <c r="AP20" s="939"/>
      <c r="AQ20" s="939"/>
      <c r="AR20" s="939"/>
      <c r="AS20" s="939"/>
      <c r="AT20" s="939"/>
      <c r="AU20" s="939"/>
      <c r="AV20" s="939"/>
      <c r="AW20" s="939"/>
      <c r="AX20" s="939"/>
      <c r="AY20" s="939"/>
      <c r="AZ20" s="939"/>
      <c r="BA20" s="939"/>
      <c r="BB20" s="939"/>
      <c r="BC20" s="939"/>
      <c r="BD20" s="940"/>
      <c r="BE20" s="938" t="s">
        <v>388</v>
      </c>
      <c r="BF20" s="939"/>
      <c r="BG20" s="939"/>
      <c r="BH20" s="939"/>
      <c r="BI20" s="939"/>
      <c r="BJ20" s="939"/>
      <c r="BK20" s="939"/>
      <c r="BL20" s="939"/>
      <c r="BM20" s="939"/>
      <c r="BN20" s="939"/>
      <c r="BO20" s="939"/>
      <c r="BP20" s="939"/>
      <c r="BQ20" s="939"/>
      <c r="BR20" s="939"/>
      <c r="BS20" s="939"/>
      <c r="BT20" s="939"/>
      <c r="BU20" s="939"/>
      <c r="BV20" s="938" t="s">
        <v>389</v>
      </c>
      <c r="BW20" s="939"/>
      <c r="BX20" s="939"/>
      <c r="BY20" s="940"/>
      <c r="BZ20" s="916" t="s">
        <v>390</v>
      </c>
      <c r="CA20" s="1072"/>
      <c r="CB20" s="1072"/>
      <c r="CC20" s="1072"/>
      <c r="CD20" s="1072"/>
      <c r="CE20" s="1073"/>
      <c r="CF20" s="938" t="s">
        <v>391</v>
      </c>
      <c r="CG20" s="1087"/>
      <c r="CH20" s="1087"/>
      <c r="CI20" s="1087"/>
      <c r="CJ20" s="1087"/>
      <c r="CK20" s="1087"/>
      <c r="CL20" s="1087"/>
      <c r="CM20" s="1087"/>
      <c r="CN20" s="1087"/>
      <c r="CO20" s="1087"/>
      <c r="CP20" s="1087"/>
      <c r="CQ20" s="1087"/>
      <c r="CR20" s="1087"/>
      <c r="CS20" s="1087"/>
      <c r="CT20" s="1087"/>
      <c r="CU20" s="1088"/>
      <c r="CV20" s="916" t="s">
        <v>392</v>
      </c>
      <c r="CW20" s="1072"/>
      <c r="CX20" s="1072"/>
      <c r="CY20" s="1072"/>
      <c r="CZ20" s="1072"/>
      <c r="DA20" s="1072"/>
      <c r="DB20" s="1072"/>
      <c r="DC20" s="1072"/>
      <c r="DD20" s="1072"/>
      <c r="DE20" s="1072"/>
      <c r="DF20" s="1073"/>
      <c r="DG20" s="916" t="s">
        <v>393</v>
      </c>
      <c r="DH20" s="1072"/>
      <c r="DI20" s="1072"/>
      <c r="DJ20" s="1072"/>
      <c r="DK20" s="1072"/>
      <c r="DL20" s="1072"/>
      <c r="DM20" s="1072"/>
      <c r="DN20" s="1073"/>
      <c r="DO20" s="176"/>
    </row>
    <row r="21" spans="1:119" ht="38.25" customHeight="1" thickBot="1">
      <c r="A21" s="176"/>
      <c r="B21" s="991"/>
      <c r="C21" s="992"/>
      <c r="D21" s="992"/>
      <c r="E21" s="993"/>
      <c r="F21" s="914"/>
      <c r="G21" s="914"/>
      <c r="H21" s="914"/>
      <c r="I21" s="914"/>
      <c r="J21" s="914"/>
      <c r="K21" s="914"/>
      <c r="L21" s="914"/>
      <c r="M21" s="914"/>
      <c r="N21" s="914"/>
      <c r="O21" s="915"/>
      <c r="P21" s="919"/>
      <c r="Q21" s="920"/>
      <c r="R21" s="920"/>
      <c r="S21" s="920"/>
      <c r="T21" s="920"/>
      <c r="U21" s="920"/>
      <c r="V21" s="920"/>
      <c r="W21" s="920"/>
      <c r="X21" s="920"/>
      <c r="Y21" s="920"/>
      <c r="Z21" s="920"/>
      <c r="AA21" s="920"/>
      <c r="AB21" s="920"/>
      <c r="AC21" s="920"/>
      <c r="AD21" s="920"/>
      <c r="AE21" s="920"/>
      <c r="AF21" s="920"/>
      <c r="AG21" s="920"/>
      <c r="AH21" s="920"/>
      <c r="AI21" s="921"/>
      <c r="AJ21" s="972" t="s">
        <v>394</v>
      </c>
      <c r="AK21" s="1010"/>
      <c r="AL21" s="1010"/>
      <c r="AM21" s="1010"/>
      <c r="AN21" s="1010"/>
      <c r="AO21" s="1010"/>
      <c r="AP21" s="1010"/>
      <c r="AQ21" s="1010"/>
      <c r="AR21" s="1010"/>
      <c r="AS21" s="973"/>
      <c r="AT21" s="935" t="s">
        <v>395</v>
      </c>
      <c r="AU21" s="936"/>
      <c r="AV21" s="936"/>
      <c r="AW21" s="936"/>
      <c r="AX21" s="936"/>
      <c r="AY21" s="936"/>
      <c r="AZ21" s="936"/>
      <c r="BA21" s="936"/>
      <c r="BB21" s="936"/>
      <c r="BC21" s="936"/>
      <c r="BD21" s="937"/>
      <c r="BE21" s="939" t="s">
        <v>394</v>
      </c>
      <c r="BF21" s="1089"/>
      <c r="BG21" s="1089"/>
      <c r="BH21" s="1089"/>
      <c r="BI21" s="1089"/>
      <c r="BJ21" s="1089"/>
      <c r="BK21" s="1089"/>
      <c r="BL21" s="1089"/>
      <c r="BM21" s="1090"/>
      <c r="BN21" s="938" t="s">
        <v>396</v>
      </c>
      <c r="BO21" s="939"/>
      <c r="BP21" s="939"/>
      <c r="BQ21" s="939"/>
      <c r="BR21" s="939"/>
      <c r="BS21" s="939"/>
      <c r="BT21" s="939"/>
      <c r="BU21" s="940"/>
      <c r="BV21" s="938" t="s">
        <v>397</v>
      </c>
      <c r="BW21" s="940"/>
      <c r="BX21" s="938" t="s">
        <v>398</v>
      </c>
      <c r="BY21" s="940"/>
      <c r="BZ21" s="913"/>
      <c r="CA21" s="914"/>
      <c r="CB21" s="914"/>
      <c r="CC21" s="914"/>
      <c r="CD21" s="914"/>
      <c r="CE21" s="915"/>
      <c r="CF21" s="1082" t="s">
        <v>399</v>
      </c>
      <c r="CG21" s="1083"/>
      <c r="CH21" s="1083"/>
      <c r="CI21" s="1083"/>
      <c r="CJ21" s="1083"/>
      <c r="CK21" s="1083"/>
      <c r="CL21" s="1083"/>
      <c r="CM21" s="1084"/>
      <c r="CN21" s="1082" t="s">
        <v>400</v>
      </c>
      <c r="CO21" s="1085"/>
      <c r="CP21" s="1085"/>
      <c r="CQ21" s="1085"/>
      <c r="CR21" s="1085"/>
      <c r="CS21" s="1085"/>
      <c r="CT21" s="1085"/>
      <c r="CU21" s="1086"/>
      <c r="CV21" s="913"/>
      <c r="CW21" s="914"/>
      <c r="CX21" s="914"/>
      <c r="CY21" s="914"/>
      <c r="CZ21" s="914"/>
      <c r="DA21" s="914"/>
      <c r="DB21" s="914"/>
      <c r="DC21" s="914"/>
      <c r="DD21" s="914"/>
      <c r="DE21" s="914"/>
      <c r="DF21" s="915"/>
      <c r="DG21" s="913"/>
      <c r="DH21" s="914"/>
      <c r="DI21" s="914"/>
      <c r="DJ21" s="914"/>
      <c r="DK21" s="914"/>
      <c r="DL21" s="914"/>
      <c r="DM21" s="914"/>
      <c r="DN21" s="915"/>
      <c r="DO21" s="176"/>
    </row>
    <row r="22" spans="1:119" ht="13" customHeight="1" thickBot="1">
      <c r="A22" s="176"/>
      <c r="B22" s="991"/>
      <c r="C22" s="992"/>
      <c r="D22" s="992"/>
      <c r="E22" s="993"/>
      <c r="F22" s="1100">
        <v>1</v>
      </c>
      <c r="G22" s="936"/>
      <c r="H22" s="936"/>
      <c r="I22" s="936"/>
      <c r="J22" s="936"/>
      <c r="K22" s="936"/>
      <c r="L22" s="936"/>
      <c r="M22" s="936"/>
      <c r="N22" s="936"/>
      <c r="O22" s="1101"/>
      <c r="P22" s="938">
        <v>2</v>
      </c>
      <c r="Q22" s="939"/>
      <c r="R22" s="939"/>
      <c r="S22" s="939"/>
      <c r="T22" s="939"/>
      <c r="U22" s="939"/>
      <c r="V22" s="939"/>
      <c r="W22" s="939"/>
      <c r="X22" s="939"/>
      <c r="Y22" s="939"/>
      <c r="Z22" s="939"/>
      <c r="AA22" s="939"/>
      <c r="AB22" s="939"/>
      <c r="AC22" s="939"/>
      <c r="AD22" s="939"/>
      <c r="AE22" s="939"/>
      <c r="AF22" s="939"/>
      <c r="AG22" s="939"/>
      <c r="AH22" s="939"/>
      <c r="AI22" s="940"/>
      <c r="AJ22" s="969" t="s">
        <v>401</v>
      </c>
      <c r="AK22" s="970"/>
      <c r="AL22" s="970"/>
      <c r="AM22" s="970"/>
      <c r="AN22" s="970"/>
      <c r="AO22" s="970"/>
      <c r="AP22" s="970"/>
      <c r="AQ22" s="970"/>
      <c r="AR22" s="970"/>
      <c r="AS22" s="1023"/>
      <c r="AT22" s="1102">
        <v>3</v>
      </c>
      <c r="AU22" s="970"/>
      <c r="AV22" s="970"/>
      <c r="AW22" s="970"/>
      <c r="AX22" s="970"/>
      <c r="AY22" s="970"/>
      <c r="AZ22" s="970"/>
      <c r="BA22" s="970"/>
      <c r="BB22" s="970"/>
      <c r="BC22" s="970"/>
      <c r="BD22" s="1023"/>
      <c r="BE22" s="935" t="s">
        <v>402</v>
      </c>
      <c r="BF22" s="936"/>
      <c r="BG22" s="936"/>
      <c r="BH22" s="936"/>
      <c r="BI22" s="936"/>
      <c r="BJ22" s="936"/>
      <c r="BK22" s="936"/>
      <c r="BL22" s="936"/>
      <c r="BM22" s="937"/>
      <c r="BN22" s="1075">
        <v>4</v>
      </c>
      <c r="BO22" s="936"/>
      <c r="BP22" s="936"/>
      <c r="BQ22" s="936"/>
      <c r="BR22" s="936"/>
      <c r="BS22" s="936"/>
      <c r="BT22" s="936"/>
      <c r="BU22" s="937"/>
      <c r="BV22" s="916" t="s">
        <v>403</v>
      </c>
      <c r="BW22" s="918"/>
      <c r="BX22" s="1074">
        <v>5</v>
      </c>
      <c r="BY22" s="918"/>
      <c r="BZ22" s="1075">
        <v>6</v>
      </c>
      <c r="CA22" s="936"/>
      <c r="CB22" s="936"/>
      <c r="CC22" s="936"/>
      <c r="CD22" s="936"/>
      <c r="CE22" s="937"/>
      <c r="CF22" s="1076">
        <v>7</v>
      </c>
      <c r="CG22" s="1077"/>
      <c r="CH22" s="1077"/>
      <c r="CI22" s="1077"/>
      <c r="CJ22" s="1077"/>
      <c r="CK22" s="1077"/>
      <c r="CL22" s="1077"/>
      <c r="CM22" s="1078"/>
      <c r="CN22" s="1076">
        <v>8</v>
      </c>
      <c r="CO22" s="1077"/>
      <c r="CP22" s="1077"/>
      <c r="CQ22" s="1077"/>
      <c r="CR22" s="1077"/>
      <c r="CS22" s="1077"/>
      <c r="CT22" s="1079"/>
      <c r="CU22" s="1078"/>
      <c r="CV22" s="1080">
        <v>9</v>
      </c>
      <c r="CW22" s="939"/>
      <c r="CX22" s="939"/>
      <c r="CY22" s="939"/>
      <c r="CZ22" s="939"/>
      <c r="DA22" s="939"/>
      <c r="DB22" s="939"/>
      <c r="DC22" s="939"/>
      <c r="DD22" s="939"/>
      <c r="DE22" s="939"/>
      <c r="DF22" s="940"/>
      <c r="DG22" s="1081">
        <v>10</v>
      </c>
      <c r="DH22" s="939"/>
      <c r="DI22" s="939"/>
      <c r="DJ22" s="939"/>
      <c r="DK22" s="939"/>
      <c r="DL22" s="939"/>
      <c r="DM22" s="939"/>
      <c r="DN22" s="940"/>
      <c r="DO22" s="176"/>
    </row>
    <row r="23" spans="1:119" ht="15" thickBot="1">
      <c r="A23" s="176"/>
      <c r="B23" s="991"/>
      <c r="C23" s="992"/>
      <c r="D23" s="992"/>
      <c r="E23" s="993"/>
      <c r="F23" s="1064"/>
      <c r="G23" s="1065"/>
      <c r="H23" s="1065"/>
      <c r="I23" s="1065"/>
      <c r="J23" s="1065"/>
      <c r="K23" s="1065"/>
      <c r="L23" s="1065"/>
      <c r="M23" s="1065"/>
      <c r="N23" s="1066">
        <v>1</v>
      </c>
      <c r="O23" s="1067"/>
      <c r="P23" s="1068">
        <v>1</v>
      </c>
      <c r="Q23" s="1069"/>
      <c r="R23" s="1036">
        <v>0</v>
      </c>
      <c r="S23" s="1036"/>
      <c r="T23" s="1036">
        <v>1</v>
      </c>
      <c r="U23" s="1036"/>
      <c r="V23" s="1036">
        <v>0</v>
      </c>
      <c r="W23" s="1036"/>
      <c r="X23" s="1070">
        <v>1</v>
      </c>
      <c r="Y23" s="1071"/>
      <c r="Z23" s="1069">
        <v>0</v>
      </c>
      <c r="AA23" s="1069"/>
      <c r="AB23" s="1036">
        <v>1</v>
      </c>
      <c r="AC23" s="1036"/>
      <c r="AD23" s="1036">
        <v>0</v>
      </c>
      <c r="AE23" s="1036"/>
      <c r="AF23" s="1036">
        <v>1</v>
      </c>
      <c r="AG23" s="1036"/>
      <c r="AH23" s="1036">
        <v>0</v>
      </c>
      <c r="AI23" s="1037"/>
      <c r="AJ23" s="1032">
        <v>20000</v>
      </c>
      <c r="AK23" s="1033"/>
      <c r="AL23" s="1033"/>
      <c r="AM23" s="1033"/>
      <c r="AN23" s="1033"/>
      <c r="AO23" s="1033"/>
      <c r="AP23" s="1033"/>
      <c r="AQ23" s="1033"/>
      <c r="AR23" s="1034"/>
      <c r="AS23" s="1035"/>
      <c r="AT23" s="1032">
        <f>AJ23</f>
        <v>20000</v>
      </c>
      <c r="AU23" s="1033"/>
      <c r="AV23" s="1033"/>
      <c r="AW23" s="1033"/>
      <c r="AX23" s="1033"/>
      <c r="AY23" s="1033"/>
      <c r="AZ23" s="1033"/>
      <c r="BA23" s="1033"/>
      <c r="BB23" s="1033"/>
      <c r="BC23" s="1034"/>
      <c r="BD23" s="1035"/>
      <c r="BE23" s="1032">
        <f>AT23*0.18</f>
        <v>3600</v>
      </c>
      <c r="BF23" s="1033"/>
      <c r="BG23" s="1033"/>
      <c r="BH23" s="1033"/>
      <c r="BI23" s="1033"/>
      <c r="BJ23" s="1033"/>
      <c r="BK23" s="1033"/>
      <c r="BL23" s="1034"/>
      <c r="BM23" s="1035"/>
      <c r="BN23" s="1032">
        <f>BE23</f>
        <v>3600</v>
      </c>
      <c r="BO23" s="1033"/>
      <c r="BP23" s="1033"/>
      <c r="BQ23" s="1033"/>
      <c r="BR23" s="1033"/>
      <c r="BS23" s="1033"/>
      <c r="BT23" s="1034"/>
      <c r="BU23" s="1035"/>
      <c r="BV23" s="1032">
        <f>AT23*0.015</f>
        <v>300</v>
      </c>
      <c r="BW23" s="1035"/>
      <c r="BX23" s="1032">
        <f>BV23</f>
        <v>300</v>
      </c>
      <c r="BY23" s="1035"/>
      <c r="BZ23" s="1045">
        <v>101</v>
      </c>
      <c r="CA23" s="1046"/>
      <c r="CB23" s="1046"/>
      <c r="CC23" s="1046"/>
      <c r="CD23" s="1046"/>
      <c r="CE23" s="1047"/>
      <c r="CF23" s="1048"/>
      <c r="CG23" s="1049"/>
      <c r="CH23" s="1050"/>
      <c r="CI23" s="1050"/>
      <c r="CJ23" s="1050"/>
      <c r="CK23" s="1050"/>
      <c r="CL23" s="1050"/>
      <c r="CM23" s="1051"/>
      <c r="CN23" s="977"/>
      <c r="CO23" s="978"/>
      <c r="CP23" s="979"/>
      <c r="CQ23" s="979"/>
      <c r="CR23" s="979"/>
      <c r="CS23" s="979"/>
      <c r="CT23" s="979"/>
      <c r="CU23" s="1052"/>
      <c r="CV23" s="1042"/>
      <c r="CW23" s="1043"/>
      <c r="CX23" s="1043"/>
      <c r="CY23" s="1043"/>
      <c r="CZ23" s="1043"/>
      <c r="DA23" s="1043"/>
      <c r="DB23" s="1043"/>
      <c r="DC23" s="1043"/>
      <c r="DD23" s="1043"/>
      <c r="DE23" s="1043"/>
      <c r="DF23" s="1044"/>
      <c r="DG23" s="1042"/>
      <c r="DH23" s="1043"/>
      <c r="DI23" s="1043"/>
      <c r="DJ23" s="1043"/>
      <c r="DK23" s="1043"/>
      <c r="DL23" s="1043"/>
      <c r="DM23" s="1043"/>
      <c r="DN23" s="1044"/>
      <c r="DO23" s="176"/>
    </row>
    <row r="24" spans="1:119" ht="15" thickBot="1">
      <c r="A24" s="176"/>
      <c r="B24" s="991"/>
      <c r="C24" s="992"/>
      <c r="D24" s="992"/>
      <c r="E24" s="993"/>
      <c r="F24" s="1064"/>
      <c r="G24" s="1065"/>
      <c r="H24" s="1065"/>
      <c r="I24" s="1065"/>
      <c r="J24" s="1065"/>
      <c r="K24" s="1065"/>
      <c r="L24" s="1065"/>
      <c r="M24" s="1065"/>
      <c r="N24" s="1066">
        <v>2</v>
      </c>
      <c r="O24" s="1067"/>
      <c r="P24" s="1068">
        <v>2</v>
      </c>
      <c r="Q24" s="1069"/>
      <c r="R24" s="1036">
        <v>0</v>
      </c>
      <c r="S24" s="1037"/>
      <c r="T24" s="1036">
        <v>2</v>
      </c>
      <c r="U24" s="1036"/>
      <c r="V24" s="1036">
        <v>0</v>
      </c>
      <c r="W24" s="1037"/>
      <c r="X24" s="1070">
        <v>2</v>
      </c>
      <c r="Y24" s="1071"/>
      <c r="Z24" s="1036">
        <v>0</v>
      </c>
      <c r="AA24" s="1037"/>
      <c r="AB24" s="1036">
        <v>2</v>
      </c>
      <c r="AC24" s="1036"/>
      <c r="AD24" s="1036">
        <v>0</v>
      </c>
      <c r="AE24" s="1037"/>
      <c r="AF24" s="1036">
        <v>2</v>
      </c>
      <c r="AG24" s="1036"/>
      <c r="AH24" s="1036">
        <v>0</v>
      </c>
      <c r="AI24" s="1037"/>
      <c r="AJ24" s="1032">
        <v>15000</v>
      </c>
      <c r="AK24" s="1033"/>
      <c r="AL24" s="1033"/>
      <c r="AM24" s="1033"/>
      <c r="AN24" s="1033"/>
      <c r="AO24" s="1033"/>
      <c r="AP24" s="1033"/>
      <c r="AQ24" s="1033"/>
      <c r="AR24" s="1034"/>
      <c r="AS24" s="1035"/>
      <c r="AT24" s="1032">
        <f>AJ24</f>
        <v>15000</v>
      </c>
      <c r="AU24" s="1033"/>
      <c r="AV24" s="1033"/>
      <c r="AW24" s="1033"/>
      <c r="AX24" s="1033"/>
      <c r="AY24" s="1033"/>
      <c r="AZ24" s="1033"/>
      <c r="BA24" s="1033"/>
      <c r="BB24" s="1033"/>
      <c r="BC24" s="1034"/>
      <c r="BD24" s="1035"/>
      <c r="BE24" s="1032">
        <f>AT24*0.18</f>
        <v>2700</v>
      </c>
      <c r="BF24" s="1033"/>
      <c r="BG24" s="1033"/>
      <c r="BH24" s="1033"/>
      <c r="BI24" s="1033"/>
      <c r="BJ24" s="1033"/>
      <c r="BK24" s="1033"/>
      <c r="BL24" s="1034"/>
      <c r="BM24" s="1035"/>
      <c r="BN24" s="1032">
        <f>BE24</f>
        <v>2700</v>
      </c>
      <c r="BO24" s="1033"/>
      <c r="BP24" s="1033"/>
      <c r="BQ24" s="1033"/>
      <c r="BR24" s="1033"/>
      <c r="BS24" s="1033"/>
      <c r="BT24" s="1034"/>
      <c r="BU24" s="1035"/>
      <c r="BV24" s="1032">
        <f>AT24*0.015</f>
        <v>225</v>
      </c>
      <c r="BW24" s="1035"/>
      <c r="BX24" s="1032">
        <f>BV24</f>
        <v>225</v>
      </c>
      <c r="BY24" s="1035"/>
      <c r="BZ24" s="1045">
        <v>101</v>
      </c>
      <c r="CA24" s="1046"/>
      <c r="CB24" s="1046"/>
      <c r="CC24" s="1046"/>
      <c r="CD24" s="1046"/>
      <c r="CE24" s="1047"/>
      <c r="CF24" s="1048"/>
      <c r="CG24" s="1049"/>
      <c r="CH24" s="1050"/>
      <c r="CI24" s="1050"/>
      <c r="CJ24" s="1050"/>
      <c r="CK24" s="1050"/>
      <c r="CL24" s="1050"/>
      <c r="CM24" s="1051"/>
      <c r="CN24" s="977"/>
      <c r="CO24" s="978"/>
      <c r="CP24" s="979"/>
      <c r="CQ24" s="979"/>
      <c r="CR24" s="979"/>
      <c r="CS24" s="979"/>
      <c r="CT24" s="979"/>
      <c r="CU24" s="1052"/>
      <c r="CV24" s="1042"/>
      <c r="CW24" s="1043"/>
      <c r="CX24" s="1043"/>
      <c r="CY24" s="1043"/>
      <c r="CZ24" s="1043"/>
      <c r="DA24" s="1043"/>
      <c r="DB24" s="1043"/>
      <c r="DC24" s="1043"/>
      <c r="DD24" s="1043"/>
      <c r="DE24" s="1043"/>
      <c r="DF24" s="1044"/>
      <c r="DG24" s="1042"/>
      <c r="DH24" s="1043"/>
      <c r="DI24" s="1043"/>
      <c r="DJ24" s="1043"/>
      <c r="DK24" s="1043"/>
      <c r="DL24" s="1043"/>
      <c r="DM24" s="1043"/>
      <c r="DN24" s="1044"/>
      <c r="DO24" s="176"/>
    </row>
    <row r="25" spans="1:119" ht="15" thickBot="1">
      <c r="A25" s="176"/>
      <c r="B25" s="991"/>
      <c r="C25" s="992"/>
      <c r="D25" s="992"/>
      <c r="E25" s="993"/>
      <c r="F25" s="1064"/>
      <c r="G25" s="1065"/>
      <c r="H25" s="1065"/>
      <c r="I25" s="1065"/>
      <c r="J25" s="1065"/>
      <c r="K25" s="1065"/>
      <c r="L25" s="1065"/>
      <c r="M25" s="1065"/>
      <c r="N25" s="1066">
        <v>3</v>
      </c>
      <c r="O25" s="1067"/>
      <c r="P25" s="1068">
        <v>3</v>
      </c>
      <c r="Q25" s="1069"/>
      <c r="R25" s="1036">
        <v>0</v>
      </c>
      <c r="S25" s="1037"/>
      <c r="T25" s="1036">
        <v>3</v>
      </c>
      <c r="U25" s="1036"/>
      <c r="V25" s="1036">
        <v>0</v>
      </c>
      <c r="W25" s="1037"/>
      <c r="X25" s="1070">
        <v>3</v>
      </c>
      <c r="Y25" s="1071"/>
      <c r="Z25" s="1036">
        <v>0</v>
      </c>
      <c r="AA25" s="1037"/>
      <c r="AB25" s="1036">
        <v>3</v>
      </c>
      <c r="AC25" s="1036"/>
      <c r="AD25" s="1036">
        <v>0</v>
      </c>
      <c r="AE25" s="1037"/>
      <c r="AF25" s="1036">
        <v>3</v>
      </c>
      <c r="AG25" s="1036"/>
      <c r="AH25" s="1036">
        <v>0</v>
      </c>
      <c r="AI25" s="1037"/>
      <c r="AJ25" s="1032">
        <v>9000</v>
      </c>
      <c r="AK25" s="1033"/>
      <c r="AL25" s="1033"/>
      <c r="AM25" s="1033"/>
      <c r="AN25" s="1033"/>
      <c r="AO25" s="1033"/>
      <c r="AP25" s="1033"/>
      <c r="AQ25" s="1033"/>
      <c r="AR25" s="1034"/>
      <c r="AS25" s="1035"/>
      <c r="AT25" s="1032">
        <f>AJ25</f>
        <v>9000</v>
      </c>
      <c r="AU25" s="1033"/>
      <c r="AV25" s="1033"/>
      <c r="AW25" s="1033"/>
      <c r="AX25" s="1033"/>
      <c r="AY25" s="1033"/>
      <c r="AZ25" s="1033"/>
      <c r="BA25" s="1033"/>
      <c r="BB25" s="1033"/>
      <c r="BC25" s="1034"/>
      <c r="BD25" s="1035"/>
      <c r="BE25" s="1032">
        <f>AT25*0.18</f>
        <v>1620</v>
      </c>
      <c r="BF25" s="1033"/>
      <c r="BG25" s="1033"/>
      <c r="BH25" s="1033"/>
      <c r="BI25" s="1033"/>
      <c r="BJ25" s="1033"/>
      <c r="BK25" s="1033"/>
      <c r="BL25" s="1034"/>
      <c r="BM25" s="1035"/>
      <c r="BN25" s="1032">
        <f>BE25</f>
        <v>1620</v>
      </c>
      <c r="BO25" s="1033"/>
      <c r="BP25" s="1033"/>
      <c r="BQ25" s="1033"/>
      <c r="BR25" s="1033"/>
      <c r="BS25" s="1033"/>
      <c r="BT25" s="1034"/>
      <c r="BU25" s="1035"/>
      <c r="BV25" s="1032">
        <f>AT25*0.015</f>
        <v>135</v>
      </c>
      <c r="BW25" s="1035"/>
      <c r="BX25" s="1032">
        <f>BV25</f>
        <v>135</v>
      </c>
      <c r="BY25" s="1035"/>
      <c r="BZ25" s="1045">
        <v>101</v>
      </c>
      <c r="CA25" s="1046"/>
      <c r="CB25" s="1046"/>
      <c r="CC25" s="1046"/>
      <c r="CD25" s="1046"/>
      <c r="CE25" s="1047"/>
      <c r="CF25" s="1048"/>
      <c r="CG25" s="1049"/>
      <c r="CH25" s="1050"/>
      <c r="CI25" s="1050"/>
      <c r="CJ25" s="1050"/>
      <c r="CK25" s="1050"/>
      <c r="CL25" s="1050"/>
      <c r="CM25" s="1051"/>
      <c r="CN25" s="977"/>
      <c r="CO25" s="978"/>
      <c r="CP25" s="979"/>
      <c r="CQ25" s="979"/>
      <c r="CR25" s="979"/>
      <c r="CS25" s="979"/>
      <c r="CT25" s="979"/>
      <c r="CU25" s="1052"/>
      <c r="CV25" s="1042"/>
      <c r="CW25" s="1043"/>
      <c r="CX25" s="1043"/>
      <c r="CY25" s="1043"/>
      <c r="CZ25" s="1043"/>
      <c r="DA25" s="1043"/>
      <c r="DB25" s="1043"/>
      <c r="DC25" s="1043"/>
      <c r="DD25" s="1043"/>
      <c r="DE25" s="1043"/>
      <c r="DF25" s="1044"/>
      <c r="DG25" s="1042"/>
      <c r="DH25" s="1043"/>
      <c r="DI25" s="1043"/>
      <c r="DJ25" s="1043"/>
      <c r="DK25" s="1043"/>
      <c r="DL25" s="1043"/>
      <c r="DM25" s="1043"/>
      <c r="DN25" s="1044"/>
      <c r="DO25" s="176"/>
    </row>
    <row r="26" spans="1:119" ht="15" thickBot="1">
      <c r="A26" s="176"/>
      <c r="B26" s="991"/>
      <c r="C26" s="992"/>
      <c r="D26" s="992"/>
      <c r="E26" s="993"/>
      <c r="F26" s="1024"/>
      <c r="G26" s="1025"/>
      <c r="H26" s="1025"/>
      <c r="I26" s="1025"/>
      <c r="J26" s="1025"/>
      <c r="K26" s="1025"/>
      <c r="L26" s="1025"/>
      <c r="M26" s="1025"/>
      <c r="N26" s="1026">
        <v>4</v>
      </c>
      <c r="O26" s="1027"/>
      <c r="P26" s="1028">
        <v>4</v>
      </c>
      <c r="Q26" s="1029"/>
      <c r="R26" s="1030">
        <v>0</v>
      </c>
      <c r="S26" s="1031"/>
      <c r="T26" s="1030">
        <v>4</v>
      </c>
      <c r="U26" s="1030"/>
      <c r="V26" s="1030">
        <v>0</v>
      </c>
      <c r="W26" s="1031"/>
      <c r="X26" s="1038">
        <v>4</v>
      </c>
      <c r="Y26" s="1039"/>
      <c r="Z26" s="1040">
        <v>0</v>
      </c>
      <c r="AA26" s="1041"/>
      <c r="AB26" s="1030">
        <v>4</v>
      </c>
      <c r="AC26" s="1030"/>
      <c r="AD26" s="1030">
        <v>0</v>
      </c>
      <c r="AE26" s="1030"/>
      <c r="AF26" s="1030">
        <v>4</v>
      </c>
      <c r="AG26" s="1030"/>
      <c r="AH26" s="1030">
        <v>0</v>
      </c>
      <c r="AI26" s="1031"/>
      <c r="AJ26" s="1032">
        <v>6000</v>
      </c>
      <c r="AK26" s="1033"/>
      <c r="AL26" s="1033"/>
      <c r="AM26" s="1033"/>
      <c r="AN26" s="1033"/>
      <c r="AO26" s="1033"/>
      <c r="AP26" s="1033"/>
      <c r="AQ26" s="1033"/>
      <c r="AR26" s="1034"/>
      <c r="AS26" s="1035"/>
      <c r="AT26" s="1032">
        <f>AJ26</f>
        <v>6000</v>
      </c>
      <c r="AU26" s="1033"/>
      <c r="AV26" s="1033"/>
      <c r="AW26" s="1033"/>
      <c r="AX26" s="1033"/>
      <c r="AY26" s="1033"/>
      <c r="AZ26" s="1033"/>
      <c r="BA26" s="1033"/>
      <c r="BB26" s="1033"/>
      <c r="BC26" s="1034"/>
      <c r="BD26" s="1035"/>
      <c r="BE26" s="1032">
        <f>AT26*0.18</f>
        <v>1080</v>
      </c>
      <c r="BF26" s="1033"/>
      <c r="BG26" s="1033"/>
      <c r="BH26" s="1033"/>
      <c r="BI26" s="1033"/>
      <c r="BJ26" s="1033"/>
      <c r="BK26" s="1033"/>
      <c r="BL26" s="1034"/>
      <c r="BM26" s="1035"/>
      <c r="BN26" s="1032">
        <f>BE26</f>
        <v>1080</v>
      </c>
      <c r="BO26" s="1033"/>
      <c r="BP26" s="1033"/>
      <c r="BQ26" s="1033"/>
      <c r="BR26" s="1033"/>
      <c r="BS26" s="1033"/>
      <c r="BT26" s="1034"/>
      <c r="BU26" s="1035"/>
      <c r="BV26" s="1032">
        <f>AT26*0.015</f>
        <v>90</v>
      </c>
      <c r="BW26" s="1035"/>
      <c r="BX26" s="1032">
        <f>BV26</f>
        <v>90</v>
      </c>
      <c r="BY26" s="1035"/>
      <c r="BZ26" s="1045">
        <v>101</v>
      </c>
      <c r="CA26" s="1046"/>
      <c r="CB26" s="1046"/>
      <c r="CC26" s="1046"/>
      <c r="CD26" s="1046"/>
      <c r="CE26" s="1047"/>
      <c r="CF26" s="1053"/>
      <c r="CG26" s="1054"/>
      <c r="CH26" s="1055"/>
      <c r="CI26" s="1055"/>
      <c r="CJ26" s="1055"/>
      <c r="CK26" s="1055"/>
      <c r="CL26" s="1055"/>
      <c r="CM26" s="1056"/>
      <c r="CN26" s="1057"/>
      <c r="CO26" s="1058"/>
      <c r="CP26" s="1059"/>
      <c r="CQ26" s="1059"/>
      <c r="CR26" s="1059"/>
      <c r="CS26" s="1059"/>
      <c r="CT26" s="1059"/>
      <c r="CU26" s="1060"/>
      <c r="CV26" s="1061"/>
      <c r="CW26" s="1062"/>
      <c r="CX26" s="1062"/>
      <c r="CY26" s="1062"/>
      <c r="CZ26" s="1062"/>
      <c r="DA26" s="1062"/>
      <c r="DB26" s="1062"/>
      <c r="DC26" s="1062"/>
      <c r="DD26" s="1062"/>
      <c r="DE26" s="1062"/>
      <c r="DF26" s="1063"/>
      <c r="DG26" s="1061"/>
      <c r="DH26" s="1062"/>
      <c r="DI26" s="1062"/>
      <c r="DJ26" s="1062"/>
      <c r="DK26" s="1062"/>
      <c r="DL26" s="1062"/>
      <c r="DM26" s="1062"/>
      <c r="DN26" s="1063"/>
      <c r="DO26" s="176"/>
    </row>
    <row r="27" spans="1:119" ht="15" customHeight="1" thickBot="1">
      <c r="A27" s="176"/>
      <c r="B27" s="994"/>
      <c r="C27" s="995"/>
      <c r="D27" s="995"/>
      <c r="E27" s="996"/>
      <c r="F27" s="1020" t="s">
        <v>404</v>
      </c>
      <c r="G27" s="1020"/>
      <c r="H27" s="1020"/>
      <c r="I27" s="1020"/>
      <c r="J27" s="1020"/>
      <c r="K27" s="1020"/>
      <c r="L27" s="1020"/>
      <c r="M27" s="1020"/>
      <c r="N27" s="1020"/>
      <c r="O27" s="1020"/>
      <c r="P27" s="1017" t="s">
        <v>355</v>
      </c>
      <c r="Q27" s="1018"/>
      <c r="R27" s="1018"/>
      <c r="S27" s="1018"/>
      <c r="T27" s="1018"/>
      <c r="U27" s="1018"/>
      <c r="V27" s="1018"/>
      <c r="W27" s="1018"/>
      <c r="X27" s="1018"/>
      <c r="Y27" s="1018"/>
      <c r="Z27" s="1018"/>
      <c r="AA27" s="1018"/>
      <c r="AB27" s="1018"/>
      <c r="AC27" s="1018"/>
      <c r="AD27" s="1018"/>
      <c r="AE27" s="1018"/>
      <c r="AF27" s="1018"/>
      <c r="AG27" s="1018"/>
      <c r="AH27" s="1018"/>
      <c r="AI27" s="1019"/>
      <c r="AJ27" s="1011">
        <f>SUM(AJ23:AS26)</f>
        <v>50000</v>
      </c>
      <c r="AK27" s="1021"/>
      <c r="AL27" s="1021"/>
      <c r="AM27" s="1021"/>
      <c r="AN27" s="1021"/>
      <c r="AO27" s="1021"/>
      <c r="AP27" s="1021"/>
      <c r="AQ27" s="1021"/>
      <c r="AR27" s="1022"/>
      <c r="AS27" s="1012"/>
      <c r="AT27" s="1011">
        <f>SUM(AT23:BD26)</f>
        <v>50000</v>
      </c>
      <c r="AU27" s="1021"/>
      <c r="AV27" s="1021"/>
      <c r="AW27" s="1021"/>
      <c r="AX27" s="1021"/>
      <c r="AY27" s="1021"/>
      <c r="AZ27" s="1021"/>
      <c r="BA27" s="1021"/>
      <c r="BB27" s="1021"/>
      <c r="BC27" s="1022"/>
      <c r="BD27" s="1012"/>
      <c r="BE27" s="1011">
        <f>SUM(BE23:BM26)</f>
        <v>9000</v>
      </c>
      <c r="BF27" s="1021"/>
      <c r="BG27" s="1021"/>
      <c r="BH27" s="1021"/>
      <c r="BI27" s="1021"/>
      <c r="BJ27" s="1021"/>
      <c r="BK27" s="1021"/>
      <c r="BL27" s="1022"/>
      <c r="BM27" s="1012"/>
      <c r="BN27" s="1011">
        <f>SUM(BN23:BU26)</f>
        <v>9000</v>
      </c>
      <c r="BO27" s="1021"/>
      <c r="BP27" s="1021"/>
      <c r="BQ27" s="1021"/>
      <c r="BR27" s="1021"/>
      <c r="BS27" s="1021"/>
      <c r="BT27" s="1022"/>
      <c r="BU27" s="1012"/>
      <c r="BV27" s="1011">
        <f>SUM(BV23:BW26)</f>
        <v>750</v>
      </c>
      <c r="BW27" s="1012"/>
      <c r="BX27" s="1011">
        <f>SUM(BX23:BY26)</f>
        <v>750</v>
      </c>
      <c r="BY27" s="1012"/>
      <c r="BZ27" s="1013" t="s">
        <v>355</v>
      </c>
      <c r="CA27" s="1014"/>
      <c r="CB27" s="1014"/>
      <c r="CC27" s="1014"/>
      <c r="CD27" s="1014"/>
      <c r="CE27" s="1015"/>
      <c r="CF27" s="1013" t="s">
        <v>355</v>
      </c>
      <c r="CG27" s="1014"/>
      <c r="CH27" s="1014"/>
      <c r="CI27" s="1014"/>
      <c r="CJ27" s="1014"/>
      <c r="CK27" s="1014"/>
      <c r="CL27" s="1014"/>
      <c r="CM27" s="1015"/>
      <c r="CN27" s="1013" t="s">
        <v>355</v>
      </c>
      <c r="CO27" s="1014"/>
      <c r="CP27" s="1014"/>
      <c r="CQ27" s="1014"/>
      <c r="CR27" s="1014"/>
      <c r="CS27" s="1014"/>
      <c r="CT27" s="1016"/>
      <c r="CU27" s="1015"/>
      <c r="CV27" s="1017" t="s">
        <v>355</v>
      </c>
      <c r="CW27" s="1018"/>
      <c r="CX27" s="1018"/>
      <c r="CY27" s="1018"/>
      <c r="CZ27" s="1018"/>
      <c r="DA27" s="1018"/>
      <c r="DB27" s="1018"/>
      <c r="DC27" s="1018"/>
      <c r="DD27" s="1018"/>
      <c r="DE27" s="1018"/>
      <c r="DF27" s="1019"/>
      <c r="DG27" s="985" t="s">
        <v>355</v>
      </c>
      <c r="DH27" s="986"/>
      <c r="DI27" s="986"/>
      <c r="DJ27" s="986"/>
      <c r="DK27" s="986"/>
      <c r="DL27" s="986"/>
      <c r="DM27" s="986"/>
      <c r="DN27" s="987"/>
      <c r="DO27" s="176"/>
    </row>
    <row r="28" spans="1:119" ht="18.5" customHeight="1" thickBot="1">
      <c r="A28" s="176"/>
      <c r="B28" s="988" t="s">
        <v>55</v>
      </c>
      <c r="C28" s="989"/>
      <c r="D28" s="989"/>
      <c r="E28" s="990"/>
      <c r="F28" s="907" t="s">
        <v>405</v>
      </c>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8"/>
      <c r="AY28" s="908"/>
      <c r="AZ28" s="908"/>
      <c r="BA28" s="908"/>
      <c r="BB28" s="908"/>
      <c r="BC28" s="908"/>
      <c r="BD28" s="908"/>
      <c r="BE28" s="908"/>
      <c r="BF28" s="908"/>
      <c r="BG28" s="908"/>
      <c r="BH28" s="908"/>
      <c r="BI28" s="908"/>
      <c r="BJ28" s="908"/>
      <c r="BK28" s="908"/>
      <c r="BL28" s="908"/>
      <c r="BM28" s="908"/>
      <c r="BN28" s="908"/>
      <c r="BO28" s="908"/>
      <c r="BP28" s="908"/>
      <c r="BQ28" s="908"/>
      <c r="BR28" s="908"/>
      <c r="BS28" s="908"/>
      <c r="BT28" s="908"/>
      <c r="BU28" s="908"/>
      <c r="BV28" s="908"/>
      <c r="BW28" s="997"/>
      <c r="BX28" s="998" t="s">
        <v>384</v>
      </c>
      <c r="BY28" s="999"/>
      <c r="BZ28" s="1000"/>
      <c r="CA28" s="1001"/>
      <c r="CB28" s="1001"/>
      <c r="CC28" s="1001"/>
      <c r="CD28" s="1001"/>
      <c r="CE28" s="1001"/>
      <c r="CF28" s="1001"/>
      <c r="CG28" s="1001"/>
      <c r="CH28" s="1001"/>
      <c r="CI28" s="1001"/>
      <c r="CJ28" s="1001"/>
      <c r="CK28" s="1001"/>
      <c r="CL28" s="1001"/>
      <c r="CM28" s="1001"/>
      <c r="CN28" s="1001"/>
      <c r="CO28" s="1001"/>
      <c r="CP28" s="1001"/>
      <c r="CQ28" s="1001"/>
      <c r="CR28" s="1001"/>
      <c r="CS28" s="1001"/>
      <c r="CT28" s="1001"/>
      <c r="CU28" s="1001"/>
      <c r="CV28" s="1001"/>
      <c r="CW28" s="1001"/>
      <c r="CX28" s="1001"/>
      <c r="CY28" s="1001"/>
      <c r="CZ28" s="1001"/>
      <c r="DA28" s="1001"/>
      <c r="DB28" s="1001"/>
      <c r="DC28" s="1001"/>
      <c r="DD28" s="1001"/>
      <c r="DE28" s="1001"/>
      <c r="DF28" s="1001"/>
      <c r="DG28" s="1001"/>
      <c r="DH28" s="1001"/>
      <c r="DI28" s="1001"/>
      <c r="DJ28" s="1001"/>
      <c r="DK28" s="1001"/>
      <c r="DL28" s="1001"/>
      <c r="DM28" s="1001"/>
      <c r="DN28" s="1001"/>
      <c r="DO28" s="176"/>
    </row>
    <row r="29" spans="1:119" ht="27" customHeight="1" thickBot="1">
      <c r="A29" s="176"/>
      <c r="B29" s="991"/>
      <c r="C29" s="992"/>
      <c r="D29" s="992"/>
      <c r="E29" s="993"/>
      <c r="F29" s="1004" t="s">
        <v>406</v>
      </c>
      <c r="G29" s="1005"/>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c r="AD29" s="1005"/>
      <c r="AE29" s="1005"/>
      <c r="AF29" s="1005"/>
      <c r="AG29" s="1005"/>
      <c r="AH29" s="1005"/>
      <c r="AI29" s="1006"/>
      <c r="AJ29" s="935" t="s">
        <v>407</v>
      </c>
      <c r="AK29" s="936"/>
      <c r="AL29" s="936"/>
      <c r="AM29" s="936"/>
      <c r="AN29" s="936"/>
      <c r="AO29" s="936"/>
      <c r="AP29" s="936"/>
      <c r="AQ29" s="936"/>
      <c r="AR29" s="936"/>
      <c r="AS29" s="936"/>
      <c r="AT29" s="936"/>
      <c r="AU29" s="936"/>
      <c r="AV29" s="936"/>
      <c r="AW29" s="936"/>
      <c r="AX29" s="936"/>
      <c r="AY29" s="936"/>
      <c r="AZ29" s="936"/>
      <c r="BA29" s="936"/>
      <c r="BB29" s="936"/>
      <c r="BC29" s="936"/>
      <c r="BD29" s="937"/>
      <c r="BE29" s="935" t="s">
        <v>408</v>
      </c>
      <c r="BF29" s="936"/>
      <c r="BG29" s="936"/>
      <c r="BH29" s="936"/>
      <c r="BI29" s="936"/>
      <c r="BJ29" s="936"/>
      <c r="BK29" s="936"/>
      <c r="BL29" s="936"/>
      <c r="BM29" s="936"/>
      <c r="BN29" s="936"/>
      <c r="BO29" s="936"/>
      <c r="BP29" s="936"/>
      <c r="BQ29" s="936"/>
      <c r="BR29" s="936"/>
      <c r="BS29" s="936"/>
      <c r="BT29" s="936"/>
      <c r="BU29" s="937"/>
      <c r="BV29" s="972" t="s">
        <v>409</v>
      </c>
      <c r="BW29" s="1010"/>
      <c r="BX29" s="1010"/>
      <c r="BY29" s="973"/>
      <c r="BZ29" s="1002"/>
      <c r="CA29" s="1003"/>
      <c r="CB29" s="1003"/>
      <c r="CC29" s="1003"/>
      <c r="CD29" s="1003"/>
      <c r="CE29" s="1003"/>
      <c r="CF29" s="1003"/>
      <c r="CG29" s="1003"/>
      <c r="CH29" s="1003"/>
      <c r="CI29" s="1003"/>
      <c r="CJ29" s="1003"/>
      <c r="CK29" s="1003"/>
      <c r="CL29" s="1003"/>
      <c r="CM29" s="1003"/>
      <c r="CN29" s="1003"/>
      <c r="CO29" s="1003"/>
      <c r="CP29" s="1003"/>
      <c r="CQ29" s="1003"/>
      <c r="CR29" s="1003"/>
      <c r="CS29" s="1003"/>
      <c r="CT29" s="1003"/>
      <c r="CU29" s="1003"/>
      <c r="CV29" s="1003"/>
      <c r="CW29" s="1003"/>
      <c r="CX29" s="1003"/>
      <c r="CY29" s="1003"/>
      <c r="CZ29" s="1003"/>
      <c r="DA29" s="1003"/>
      <c r="DB29" s="1003"/>
      <c r="DC29" s="1003"/>
      <c r="DD29" s="1003"/>
      <c r="DE29" s="1003"/>
      <c r="DF29" s="1003"/>
      <c r="DG29" s="1003"/>
      <c r="DH29" s="1003"/>
      <c r="DI29" s="1003"/>
      <c r="DJ29" s="1003"/>
      <c r="DK29" s="1003"/>
      <c r="DL29" s="1003"/>
      <c r="DM29" s="1003"/>
      <c r="DN29" s="1003"/>
      <c r="DO29" s="176"/>
    </row>
    <row r="30" spans="1:119" ht="23.25" customHeight="1" thickBot="1">
      <c r="A30" s="176"/>
      <c r="B30" s="991"/>
      <c r="C30" s="992"/>
      <c r="D30" s="992"/>
      <c r="E30" s="993"/>
      <c r="F30" s="1007"/>
      <c r="G30" s="1008"/>
      <c r="H30" s="1008"/>
      <c r="I30" s="1008"/>
      <c r="J30" s="1008"/>
      <c r="K30" s="1008"/>
      <c r="L30" s="1008"/>
      <c r="M30" s="1008"/>
      <c r="N30" s="1008"/>
      <c r="O30" s="1008"/>
      <c r="P30" s="1008"/>
      <c r="Q30" s="1008"/>
      <c r="R30" s="1008"/>
      <c r="S30" s="1008"/>
      <c r="T30" s="1008"/>
      <c r="U30" s="1008"/>
      <c r="V30" s="1008"/>
      <c r="W30" s="1008"/>
      <c r="X30" s="1008"/>
      <c r="Y30" s="1008"/>
      <c r="Z30" s="1008"/>
      <c r="AA30" s="1008"/>
      <c r="AB30" s="1008"/>
      <c r="AC30" s="1008"/>
      <c r="AD30" s="1008"/>
      <c r="AE30" s="1008"/>
      <c r="AF30" s="1008"/>
      <c r="AG30" s="1008"/>
      <c r="AH30" s="1008"/>
      <c r="AI30" s="1009"/>
      <c r="AJ30" s="972" t="s">
        <v>394</v>
      </c>
      <c r="AK30" s="1010"/>
      <c r="AL30" s="1010"/>
      <c r="AM30" s="1010"/>
      <c r="AN30" s="1010"/>
      <c r="AO30" s="1010"/>
      <c r="AP30" s="1010"/>
      <c r="AQ30" s="1010"/>
      <c r="AR30" s="1010"/>
      <c r="AS30" s="973"/>
      <c r="AT30" s="935" t="s">
        <v>395</v>
      </c>
      <c r="AU30" s="936"/>
      <c r="AV30" s="936"/>
      <c r="AW30" s="936"/>
      <c r="AX30" s="936"/>
      <c r="AY30" s="936"/>
      <c r="AZ30" s="936"/>
      <c r="BA30" s="936"/>
      <c r="BB30" s="936"/>
      <c r="BC30" s="936"/>
      <c r="BD30" s="937"/>
      <c r="BE30" s="969" t="s">
        <v>394</v>
      </c>
      <c r="BF30" s="970"/>
      <c r="BG30" s="970"/>
      <c r="BH30" s="970"/>
      <c r="BI30" s="970"/>
      <c r="BJ30" s="970"/>
      <c r="BK30" s="970"/>
      <c r="BL30" s="970"/>
      <c r="BM30" s="1023"/>
      <c r="BN30" s="969" t="s">
        <v>410</v>
      </c>
      <c r="BO30" s="970"/>
      <c r="BP30" s="970"/>
      <c r="BQ30" s="970"/>
      <c r="BR30" s="970"/>
      <c r="BS30" s="970"/>
      <c r="BT30" s="970"/>
      <c r="BU30" s="971"/>
      <c r="BV30" s="972" t="s">
        <v>394</v>
      </c>
      <c r="BW30" s="973"/>
      <c r="BX30" s="972" t="s">
        <v>411</v>
      </c>
      <c r="BY30" s="973"/>
      <c r="BZ30" s="1002"/>
      <c r="CA30" s="1003"/>
      <c r="CB30" s="1003"/>
      <c r="CC30" s="1003"/>
      <c r="CD30" s="1003"/>
      <c r="CE30" s="1003"/>
      <c r="CF30" s="1003"/>
      <c r="CG30" s="1003"/>
      <c r="CH30" s="1003"/>
      <c r="CI30" s="1003"/>
      <c r="CJ30" s="1003"/>
      <c r="CK30" s="1003"/>
      <c r="CL30" s="1003"/>
      <c r="CM30" s="1003"/>
      <c r="CN30" s="1003"/>
      <c r="CO30" s="1003"/>
      <c r="CP30" s="1003"/>
      <c r="CQ30" s="1003"/>
      <c r="CR30" s="1003"/>
      <c r="CS30" s="1003"/>
      <c r="CT30" s="1003"/>
      <c r="CU30" s="1003"/>
      <c r="CV30" s="1003"/>
      <c r="CW30" s="1003"/>
      <c r="CX30" s="1003"/>
      <c r="CY30" s="1003"/>
      <c r="CZ30" s="1003"/>
      <c r="DA30" s="1003"/>
      <c r="DB30" s="1003"/>
      <c r="DC30" s="1003"/>
      <c r="DD30" s="1003"/>
      <c r="DE30" s="1003"/>
      <c r="DF30" s="1003"/>
      <c r="DG30" s="1003"/>
      <c r="DH30" s="1003"/>
      <c r="DI30" s="1003"/>
      <c r="DJ30" s="1003"/>
      <c r="DK30" s="1003"/>
      <c r="DL30" s="1003"/>
      <c r="DM30" s="1003"/>
      <c r="DN30" s="1003"/>
      <c r="DO30" s="176"/>
    </row>
    <row r="31" spans="1:119" ht="11.25" customHeight="1">
      <c r="A31" s="176"/>
      <c r="B31" s="991"/>
      <c r="C31" s="992"/>
      <c r="D31" s="992"/>
      <c r="E31" s="993"/>
      <c r="F31" s="974" t="s">
        <v>412</v>
      </c>
      <c r="G31" s="975"/>
      <c r="H31" s="975"/>
      <c r="I31" s="975"/>
      <c r="J31" s="975"/>
      <c r="K31" s="975"/>
      <c r="L31" s="975"/>
      <c r="M31" s="975"/>
      <c r="N31" s="975"/>
      <c r="O31" s="975"/>
      <c r="P31" s="975"/>
      <c r="Q31" s="975"/>
      <c r="R31" s="975"/>
      <c r="S31" s="975"/>
      <c r="T31" s="975"/>
      <c r="U31" s="975"/>
      <c r="V31" s="975"/>
      <c r="W31" s="975"/>
      <c r="X31" s="975"/>
      <c r="Y31" s="975"/>
      <c r="Z31" s="975"/>
      <c r="AA31" s="975"/>
      <c r="AB31" s="975"/>
      <c r="AC31" s="975"/>
      <c r="AD31" s="975"/>
      <c r="AE31" s="975"/>
      <c r="AF31" s="975"/>
      <c r="AG31" s="975"/>
      <c r="AH31" s="975"/>
      <c r="AI31" s="976"/>
      <c r="AJ31" s="977"/>
      <c r="AK31" s="978"/>
      <c r="AL31" s="978"/>
      <c r="AM31" s="978"/>
      <c r="AN31" s="978"/>
      <c r="AO31" s="978"/>
      <c r="AP31" s="978"/>
      <c r="AQ31" s="978"/>
      <c r="AR31" s="979"/>
      <c r="AS31" s="980"/>
      <c r="AT31" s="981" t="s">
        <v>413</v>
      </c>
      <c r="AU31" s="978"/>
      <c r="AV31" s="978"/>
      <c r="AW31" s="978"/>
      <c r="AX31" s="978"/>
      <c r="AY31" s="978"/>
      <c r="AZ31" s="978"/>
      <c r="BA31" s="978"/>
      <c r="BB31" s="978"/>
      <c r="BC31" s="979"/>
      <c r="BD31" s="980"/>
      <c r="BE31" s="981"/>
      <c r="BF31" s="978"/>
      <c r="BG31" s="978"/>
      <c r="BH31" s="978"/>
      <c r="BI31" s="978"/>
      <c r="BJ31" s="978"/>
      <c r="BK31" s="978"/>
      <c r="BL31" s="979"/>
      <c r="BM31" s="980"/>
      <c r="BN31" s="981"/>
      <c r="BO31" s="978"/>
      <c r="BP31" s="978"/>
      <c r="BQ31" s="978"/>
      <c r="BR31" s="978"/>
      <c r="BS31" s="978"/>
      <c r="BT31" s="979"/>
      <c r="BU31" s="980"/>
      <c r="BV31" s="982"/>
      <c r="BW31" s="983"/>
      <c r="BX31" s="981"/>
      <c r="BY31" s="984"/>
      <c r="BZ31" s="1002"/>
      <c r="CA31" s="1003"/>
      <c r="CB31" s="1003"/>
      <c r="CC31" s="1003"/>
      <c r="CD31" s="1003"/>
      <c r="CE31" s="1003"/>
      <c r="CF31" s="1003"/>
      <c r="CG31" s="1003"/>
      <c r="CH31" s="1003"/>
      <c r="CI31" s="1003"/>
      <c r="CJ31" s="1003"/>
      <c r="CK31" s="1003"/>
      <c r="CL31" s="1003"/>
      <c r="CM31" s="1003"/>
      <c r="CN31" s="1003"/>
      <c r="CO31" s="1003"/>
      <c r="CP31" s="1003"/>
      <c r="CQ31" s="1003"/>
      <c r="CR31" s="1003"/>
      <c r="CS31" s="1003"/>
      <c r="CT31" s="1003"/>
      <c r="CU31" s="1003"/>
      <c r="CV31" s="1003"/>
      <c r="CW31" s="1003"/>
      <c r="CX31" s="1003"/>
      <c r="CY31" s="1003"/>
      <c r="CZ31" s="1003"/>
      <c r="DA31" s="1003"/>
      <c r="DB31" s="1003"/>
      <c r="DC31" s="1003"/>
      <c r="DD31" s="1003"/>
      <c r="DE31" s="1003"/>
      <c r="DF31" s="1003"/>
      <c r="DG31" s="1003"/>
      <c r="DH31" s="1003"/>
      <c r="DI31" s="1003"/>
      <c r="DJ31" s="1003"/>
      <c r="DK31" s="1003"/>
      <c r="DL31" s="1003"/>
      <c r="DM31" s="1003"/>
      <c r="DN31" s="1003"/>
      <c r="DO31" s="176"/>
    </row>
    <row r="32" spans="1:119" ht="15.5" customHeight="1">
      <c r="A32" s="176"/>
      <c r="B32" s="991"/>
      <c r="C32" s="992"/>
      <c r="D32" s="992"/>
      <c r="E32" s="993"/>
      <c r="F32" s="952" t="s">
        <v>414</v>
      </c>
      <c r="G32" s="953"/>
      <c r="H32" s="953"/>
      <c r="I32" s="953"/>
      <c r="J32" s="953"/>
      <c r="K32" s="953"/>
      <c r="L32" s="953"/>
      <c r="M32" s="953"/>
      <c r="N32" s="953"/>
      <c r="O32" s="953"/>
      <c r="P32" s="953"/>
      <c r="Q32" s="953"/>
      <c r="R32" s="953"/>
      <c r="S32" s="953"/>
      <c r="T32" s="953"/>
      <c r="U32" s="953"/>
      <c r="V32" s="953"/>
      <c r="W32" s="953"/>
      <c r="X32" s="953"/>
      <c r="Y32" s="953"/>
      <c r="Z32" s="953"/>
      <c r="AA32" s="953"/>
      <c r="AB32" s="953"/>
      <c r="AC32" s="953"/>
      <c r="AD32" s="953"/>
      <c r="AE32" s="953"/>
      <c r="AF32" s="953"/>
      <c r="AG32" s="953"/>
      <c r="AH32" s="953"/>
      <c r="AI32" s="954"/>
      <c r="AJ32" s="955"/>
      <c r="AK32" s="956"/>
      <c r="AL32" s="956"/>
      <c r="AM32" s="956"/>
      <c r="AN32" s="956"/>
      <c r="AO32" s="956"/>
      <c r="AP32" s="956"/>
      <c r="AQ32" s="956"/>
      <c r="AR32" s="957"/>
      <c r="AS32" s="958"/>
      <c r="AT32" s="959" t="s">
        <v>413</v>
      </c>
      <c r="AU32" s="956"/>
      <c r="AV32" s="956"/>
      <c r="AW32" s="956"/>
      <c r="AX32" s="956"/>
      <c r="AY32" s="956"/>
      <c r="AZ32" s="956"/>
      <c r="BA32" s="956"/>
      <c r="BB32" s="956"/>
      <c r="BC32" s="957"/>
      <c r="BD32" s="958"/>
      <c r="BE32" s="959"/>
      <c r="BF32" s="956"/>
      <c r="BG32" s="956"/>
      <c r="BH32" s="956"/>
      <c r="BI32" s="956"/>
      <c r="BJ32" s="956"/>
      <c r="BK32" s="956"/>
      <c r="BL32" s="957"/>
      <c r="BM32" s="958"/>
      <c r="BN32" s="959"/>
      <c r="BO32" s="956"/>
      <c r="BP32" s="956"/>
      <c r="BQ32" s="956"/>
      <c r="BR32" s="956"/>
      <c r="BS32" s="956"/>
      <c r="BT32" s="957"/>
      <c r="BU32" s="958"/>
      <c r="BV32" s="959"/>
      <c r="BW32" s="960"/>
      <c r="BX32" s="961"/>
      <c r="BY32" s="962"/>
      <c r="BZ32" s="1002"/>
      <c r="CA32" s="1003"/>
      <c r="CB32" s="1003"/>
      <c r="CC32" s="1003"/>
      <c r="CD32" s="1003"/>
      <c r="CE32" s="1003"/>
      <c r="CF32" s="1003"/>
      <c r="CG32" s="1003"/>
      <c r="CH32" s="1003"/>
      <c r="CI32" s="1003"/>
      <c r="CJ32" s="1003"/>
      <c r="CK32" s="1003"/>
      <c r="CL32" s="1003"/>
      <c r="CM32" s="1003"/>
      <c r="CN32" s="1003"/>
      <c r="CO32" s="1003"/>
      <c r="CP32" s="1003"/>
      <c r="CQ32" s="1003"/>
      <c r="CR32" s="1003"/>
      <c r="CS32" s="1003"/>
      <c r="CT32" s="1003"/>
      <c r="CU32" s="1003"/>
      <c r="CV32" s="1003"/>
      <c r="CW32" s="1003"/>
      <c r="CX32" s="1003"/>
      <c r="CY32" s="1003"/>
      <c r="CZ32" s="1003"/>
      <c r="DA32" s="1003"/>
      <c r="DB32" s="1003"/>
      <c r="DC32" s="1003"/>
      <c r="DD32" s="1003"/>
      <c r="DE32" s="1003"/>
      <c r="DF32" s="1003"/>
      <c r="DG32" s="1003"/>
      <c r="DH32" s="1003"/>
      <c r="DI32" s="1003"/>
      <c r="DJ32" s="1003"/>
      <c r="DK32" s="1003"/>
      <c r="DL32" s="1003"/>
      <c r="DM32" s="1003"/>
      <c r="DN32" s="1003"/>
      <c r="DO32" s="176"/>
    </row>
    <row r="33" spans="1:119" ht="13.5" customHeight="1">
      <c r="A33" s="176"/>
      <c r="B33" s="991"/>
      <c r="C33" s="992"/>
      <c r="D33" s="992"/>
      <c r="E33" s="993"/>
      <c r="F33" s="952" t="s">
        <v>415</v>
      </c>
      <c r="G33" s="953"/>
      <c r="H33" s="953"/>
      <c r="I33" s="953"/>
      <c r="J33" s="953"/>
      <c r="K33" s="953"/>
      <c r="L33" s="953"/>
      <c r="M33" s="953"/>
      <c r="N33" s="953"/>
      <c r="O33" s="953"/>
      <c r="P33" s="953"/>
      <c r="Q33" s="953"/>
      <c r="R33" s="953"/>
      <c r="S33" s="953"/>
      <c r="T33" s="953"/>
      <c r="U33" s="953"/>
      <c r="V33" s="953"/>
      <c r="W33" s="953"/>
      <c r="X33" s="953"/>
      <c r="Y33" s="953"/>
      <c r="Z33" s="953"/>
      <c r="AA33" s="953"/>
      <c r="AB33" s="953"/>
      <c r="AC33" s="953"/>
      <c r="AD33" s="953"/>
      <c r="AE33" s="953"/>
      <c r="AF33" s="953"/>
      <c r="AG33" s="953"/>
      <c r="AH33" s="953"/>
      <c r="AI33" s="954"/>
      <c r="AJ33" s="955"/>
      <c r="AK33" s="956"/>
      <c r="AL33" s="956"/>
      <c r="AM33" s="956"/>
      <c r="AN33" s="956"/>
      <c r="AO33" s="956"/>
      <c r="AP33" s="956"/>
      <c r="AQ33" s="956"/>
      <c r="AR33" s="957"/>
      <c r="AS33" s="958"/>
      <c r="AT33" s="959"/>
      <c r="AU33" s="956"/>
      <c r="AV33" s="956"/>
      <c r="AW33" s="956"/>
      <c r="AX33" s="956"/>
      <c r="AY33" s="956"/>
      <c r="AZ33" s="956"/>
      <c r="BA33" s="956"/>
      <c r="BB33" s="956"/>
      <c r="BC33" s="957"/>
      <c r="BD33" s="958"/>
      <c r="BE33" s="959"/>
      <c r="BF33" s="956"/>
      <c r="BG33" s="956"/>
      <c r="BH33" s="956"/>
      <c r="BI33" s="956"/>
      <c r="BJ33" s="956"/>
      <c r="BK33" s="956"/>
      <c r="BL33" s="957"/>
      <c r="BM33" s="958"/>
      <c r="BN33" s="959"/>
      <c r="BO33" s="956"/>
      <c r="BP33" s="956"/>
      <c r="BQ33" s="956"/>
      <c r="BR33" s="956"/>
      <c r="BS33" s="956"/>
      <c r="BT33" s="957"/>
      <c r="BU33" s="958"/>
      <c r="BV33" s="959"/>
      <c r="BW33" s="960"/>
      <c r="BX33" s="961"/>
      <c r="BY33" s="962"/>
      <c r="BZ33" s="1002"/>
      <c r="CA33" s="1003"/>
      <c r="CB33" s="1003"/>
      <c r="CC33" s="1003"/>
      <c r="CD33" s="1003"/>
      <c r="CE33" s="1003"/>
      <c r="CF33" s="1003"/>
      <c r="CG33" s="1003"/>
      <c r="CH33" s="1003"/>
      <c r="CI33" s="1003"/>
      <c r="CJ33" s="1003"/>
      <c r="CK33" s="1003"/>
      <c r="CL33" s="1003"/>
      <c r="CM33" s="1003"/>
      <c r="CN33" s="1003"/>
      <c r="CO33" s="1003"/>
      <c r="CP33" s="1003"/>
      <c r="CQ33" s="1003"/>
      <c r="CR33" s="1003"/>
      <c r="CS33" s="1003"/>
      <c r="CT33" s="1003"/>
      <c r="CU33" s="1003"/>
      <c r="CV33" s="1003"/>
      <c r="CW33" s="1003"/>
      <c r="CX33" s="1003"/>
      <c r="CY33" s="1003"/>
      <c r="CZ33" s="1003"/>
      <c r="DA33" s="1003"/>
      <c r="DB33" s="1003"/>
      <c r="DC33" s="1003"/>
      <c r="DD33" s="1003"/>
      <c r="DE33" s="1003"/>
      <c r="DF33" s="1003"/>
      <c r="DG33" s="1003"/>
      <c r="DH33" s="1003"/>
      <c r="DI33" s="1003"/>
      <c r="DJ33" s="1003"/>
      <c r="DK33" s="1003"/>
      <c r="DL33" s="1003"/>
      <c r="DM33" s="1003"/>
      <c r="DN33" s="1003"/>
      <c r="DO33" s="176"/>
    </row>
    <row r="34" spans="1:119" ht="13.5" customHeight="1">
      <c r="A34" s="176"/>
      <c r="B34" s="991"/>
      <c r="C34" s="992"/>
      <c r="D34" s="992"/>
      <c r="E34" s="993"/>
      <c r="F34" s="952" t="s">
        <v>416</v>
      </c>
      <c r="G34" s="953"/>
      <c r="H34" s="953"/>
      <c r="I34" s="953"/>
      <c r="J34" s="953"/>
      <c r="K34" s="953"/>
      <c r="L34" s="953"/>
      <c r="M34" s="953"/>
      <c r="N34" s="953"/>
      <c r="O34" s="953"/>
      <c r="P34" s="953"/>
      <c r="Q34" s="953"/>
      <c r="R34" s="953"/>
      <c r="S34" s="953"/>
      <c r="T34" s="953"/>
      <c r="U34" s="953"/>
      <c r="V34" s="953"/>
      <c r="W34" s="953"/>
      <c r="X34" s="953"/>
      <c r="Y34" s="953"/>
      <c r="Z34" s="953"/>
      <c r="AA34" s="953"/>
      <c r="AB34" s="953"/>
      <c r="AC34" s="953"/>
      <c r="AD34" s="953"/>
      <c r="AE34" s="953"/>
      <c r="AF34" s="953"/>
      <c r="AG34" s="953"/>
      <c r="AH34" s="953"/>
      <c r="AI34" s="954"/>
      <c r="AJ34" s="955"/>
      <c r="AK34" s="956"/>
      <c r="AL34" s="956"/>
      <c r="AM34" s="956"/>
      <c r="AN34" s="956"/>
      <c r="AO34" s="956"/>
      <c r="AP34" s="956"/>
      <c r="AQ34" s="956"/>
      <c r="AR34" s="957"/>
      <c r="AS34" s="958"/>
      <c r="AT34" s="959"/>
      <c r="AU34" s="956"/>
      <c r="AV34" s="956"/>
      <c r="AW34" s="956"/>
      <c r="AX34" s="956"/>
      <c r="AY34" s="956"/>
      <c r="AZ34" s="956"/>
      <c r="BA34" s="956"/>
      <c r="BB34" s="956"/>
      <c r="BC34" s="957"/>
      <c r="BD34" s="958"/>
      <c r="BE34" s="959"/>
      <c r="BF34" s="956"/>
      <c r="BG34" s="956"/>
      <c r="BH34" s="956"/>
      <c r="BI34" s="956"/>
      <c r="BJ34" s="956"/>
      <c r="BK34" s="956"/>
      <c r="BL34" s="957"/>
      <c r="BM34" s="958"/>
      <c r="BN34" s="959"/>
      <c r="BO34" s="956"/>
      <c r="BP34" s="956"/>
      <c r="BQ34" s="956"/>
      <c r="BR34" s="956"/>
      <c r="BS34" s="956"/>
      <c r="BT34" s="957"/>
      <c r="BU34" s="958"/>
      <c r="BV34" s="959"/>
      <c r="BW34" s="960"/>
      <c r="BX34" s="961"/>
      <c r="BY34" s="962"/>
      <c r="BZ34" s="1002"/>
      <c r="CA34" s="1003"/>
      <c r="CB34" s="1003"/>
      <c r="CC34" s="1003"/>
      <c r="CD34" s="1003"/>
      <c r="CE34" s="1003"/>
      <c r="CF34" s="1003"/>
      <c r="CG34" s="1003"/>
      <c r="CH34" s="1003"/>
      <c r="CI34" s="1003"/>
      <c r="CJ34" s="1003"/>
      <c r="CK34" s="1003"/>
      <c r="CL34" s="1003"/>
      <c r="CM34" s="1003"/>
      <c r="CN34" s="1003"/>
      <c r="CO34" s="1003"/>
      <c r="CP34" s="1003"/>
      <c r="CQ34" s="1003"/>
      <c r="CR34" s="1003"/>
      <c r="CS34" s="1003"/>
      <c r="CT34" s="1003"/>
      <c r="CU34" s="1003"/>
      <c r="CV34" s="1003"/>
      <c r="CW34" s="1003"/>
      <c r="CX34" s="1003"/>
      <c r="CY34" s="1003"/>
      <c r="CZ34" s="1003"/>
      <c r="DA34" s="1003"/>
      <c r="DB34" s="1003"/>
      <c r="DC34" s="1003"/>
      <c r="DD34" s="1003"/>
      <c r="DE34" s="1003"/>
      <c r="DF34" s="1003"/>
      <c r="DG34" s="1003"/>
      <c r="DH34" s="1003"/>
      <c r="DI34" s="1003"/>
      <c r="DJ34" s="1003"/>
      <c r="DK34" s="1003"/>
      <c r="DL34" s="1003"/>
      <c r="DM34" s="1003"/>
      <c r="DN34" s="1003"/>
      <c r="DO34" s="176"/>
    </row>
    <row r="35" spans="1:119" ht="13.5" customHeight="1">
      <c r="A35" s="176"/>
      <c r="B35" s="991"/>
      <c r="C35" s="992"/>
      <c r="D35" s="992"/>
      <c r="E35" s="993"/>
      <c r="F35" s="963" t="s">
        <v>417</v>
      </c>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5"/>
      <c r="AJ35" s="177"/>
      <c r="AK35" s="178"/>
      <c r="AL35" s="178"/>
      <c r="AM35" s="178"/>
      <c r="AN35" s="178"/>
      <c r="AO35" s="178"/>
      <c r="AP35" s="178"/>
      <c r="AQ35" s="178"/>
      <c r="AR35" s="179"/>
      <c r="AS35" s="180"/>
      <c r="AT35" s="181"/>
      <c r="AU35" s="178"/>
      <c r="AV35" s="178"/>
      <c r="AW35" s="178"/>
      <c r="AX35" s="178"/>
      <c r="AY35" s="178"/>
      <c r="AZ35" s="178"/>
      <c r="BA35" s="178"/>
      <c r="BB35" s="178"/>
      <c r="BC35" s="179"/>
      <c r="BD35" s="180"/>
      <c r="BE35" s="181"/>
      <c r="BF35" s="178"/>
      <c r="BG35" s="178"/>
      <c r="BH35" s="178"/>
      <c r="BI35" s="178"/>
      <c r="BJ35" s="178"/>
      <c r="BK35" s="178"/>
      <c r="BL35" s="179"/>
      <c r="BM35" s="180"/>
      <c r="BN35" s="181"/>
      <c r="BO35" s="178"/>
      <c r="BP35" s="178"/>
      <c r="BQ35" s="178"/>
      <c r="BR35" s="178"/>
      <c r="BS35" s="178"/>
      <c r="BT35" s="179"/>
      <c r="BU35" s="180"/>
      <c r="BV35" s="181"/>
      <c r="BW35" s="182"/>
      <c r="BX35" s="183"/>
      <c r="BY35" s="184"/>
      <c r="BZ35" s="1002"/>
      <c r="CA35" s="1003"/>
      <c r="CB35" s="1003"/>
      <c r="CC35" s="1003"/>
      <c r="CD35" s="1003"/>
      <c r="CE35" s="1003"/>
      <c r="CF35" s="1003"/>
      <c r="CG35" s="1003"/>
      <c r="CH35" s="1003"/>
      <c r="CI35" s="1003"/>
      <c r="CJ35" s="1003"/>
      <c r="CK35" s="1003"/>
      <c r="CL35" s="1003"/>
      <c r="CM35" s="1003"/>
      <c r="CN35" s="1003"/>
      <c r="CO35" s="1003"/>
      <c r="CP35" s="1003"/>
      <c r="CQ35" s="1003"/>
      <c r="CR35" s="1003"/>
      <c r="CS35" s="1003"/>
      <c r="CT35" s="1003"/>
      <c r="CU35" s="1003"/>
      <c r="CV35" s="1003"/>
      <c r="CW35" s="1003"/>
      <c r="CX35" s="1003"/>
      <c r="CY35" s="1003"/>
      <c r="CZ35" s="1003"/>
      <c r="DA35" s="1003"/>
      <c r="DB35" s="1003"/>
      <c r="DC35" s="1003"/>
      <c r="DD35" s="1003"/>
      <c r="DE35" s="1003"/>
      <c r="DF35" s="1003"/>
      <c r="DG35" s="1003"/>
      <c r="DH35" s="1003"/>
      <c r="DI35" s="1003"/>
      <c r="DJ35" s="1003"/>
      <c r="DK35" s="1003"/>
      <c r="DL35" s="1003"/>
      <c r="DM35" s="1003"/>
      <c r="DN35" s="1003"/>
      <c r="DO35" s="176"/>
    </row>
    <row r="36" spans="1:119" ht="13.5" customHeight="1" thickBot="1">
      <c r="A36" s="176"/>
      <c r="B36" s="994"/>
      <c r="C36" s="995"/>
      <c r="D36" s="995"/>
      <c r="E36" s="996"/>
      <c r="F36" s="966" t="s">
        <v>418</v>
      </c>
      <c r="G36" s="967"/>
      <c r="H36" s="967"/>
      <c r="I36" s="967"/>
      <c r="J36" s="967"/>
      <c r="K36" s="967"/>
      <c r="L36" s="967"/>
      <c r="M36" s="967"/>
      <c r="N36" s="967"/>
      <c r="O36" s="967"/>
      <c r="P36" s="967"/>
      <c r="Q36" s="967"/>
      <c r="R36" s="967"/>
      <c r="S36" s="967"/>
      <c r="T36" s="967"/>
      <c r="U36" s="967"/>
      <c r="V36" s="967"/>
      <c r="W36" s="967"/>
      <c r="X36" s="967"/>
      <c r="Y36" s="967"/>
      <c r="Z36" s="967"/>
      <c r="AA36" s="967"/>
      <c r="AB36" s="967"/>
      <c r="AC36" s="967"/>
      <c r="AD36" s="967"/>
      <c r="AE36" s="967"/>
      <c r="AF36" s="967"/>
      <c r="AG36" s="967"/>
      <c r="AH36" s="967"/>
      <c r="AI36" s="968"/>
      <c r="AJ36" s="185"/>
      <c r="AK36" s="205"/>
      <c r="AL36" s="205"/>
      <c r="AM36" s="205"/>
      <c r="AN36" s="205"/>
      <c r="AO36" s="205"/>
      <c r="AP36" s="205"/>
      <c r="AQ36" s="205"/>
      <c r="AR36" s="186"/>
      <c r="AS36" s="187"/>
      <c r="AT36" s="188"/>
      <c r="AU36" s="205"/>
      <c r="AV36" s="205"/>
      <c r="AW36" s="205"/>
      <c r="AX36" s="205"/>
      <c r="AY36" s="205"/>
      <c r="AZ36" s="205"/>
      <c r="BA36" s="205"/>
      <c r="BB36" s="205"/>
      <c r="BC36" s="186"/>
      <c r="BD36" s="187"/>
      <c r="BE36" s="188"/>
      <c r="BF36" s="205"/>
      <c r="BG36" s="205"/>
      <c r="BH36" s="205"/>
      <c r="BI36" s="205"/>
      <c r="BJ36" s="205"/>
      <c r="BK36" s="205"/>
      <c r="BL36" s="186"/>
      <c r="BM36" s="187"/>
      <c r="BN36" s="188"/>
      <c r="BO36" s="205"/>
      <c r="BP36" s="205"/>
      <c r="BQ36" s="205"/>
      <c r="BR36" s="205"/>
      <c r="BS36" s="205"/>
      <c r="BT36" s="186"/>
      <c r="BU36" s="187"/>
      <c r="BV36" s="188"/>
      <c r="BW36" s="189"/>
      <c r="BX36" s="190"/>
      <c r="BY36" s="191"/>
      <c r="BZ36" s="1002"/>
      <c r="CA36" s="1003"/>
      <c r="CB36" s="1003"/>
      <c r="CC36" s="1003"/>
      <c r="CD36" s="1003"/>
      <c r="CE36" s="1003"/>
      <c r="CF36" s="1003"/>
      <c r="CG36" s="1003"/>
      <c r="CH36" s="1003"/>
      <c r="CI36" s="1003"/>
      <c r="CJ36" s="1003"/>
      <c r="CK36" s="1003"/>
      <c r="CL36" s="1003"/>
      <c r="CM36" s="1003"/>
      <c r="CN36" s="1003"/>
      <c r="CO36" s="1003"/>
      <c r="CP36" s="1003"/>
      <c r="CQ36" s="1003"/>
      <c r="CR36" s="1003"/>
      <c r="CS36" s="1003"/>
      <c r="CT36" s="1003"/>
      <c r="CU36" s="1003"/>
      <c r="CV36" s="1003"/>
      <c r="CW36" s="1003"/>
      <c r="CX36" s="1003"/>
      <c r="CY36" s="1003"/>
      <c r="CZ36" s="1003"/>
      <c r="DA36" s="1003"/>
      <c r="DB36" s="1003"/>
      <c r="DC36" s="1003"/>
      <c r="DD36" s="1003"/>
      <c r="DE36" s="1003"/>
      <c r="DF36" s="1003"/>
      <c r="DG36" s="1003"/>
      <c r="DH36" s="1003"/>
      <c r="DI36" s="1003"/>
      <c r="DJ36" s="1003"/>
      <c r="DK36" s="1003"/>
      <c r="DL36" s="1003"/>
      <c r="DM36" s="1003"/>
      <c r="DN36" s="1003"/>
      <c r="DO36" s="176"/>
    </row>
    <row r="37" spans="1:119" ht="12.75" customHeight="1" thickBot="1">
      <c r="A37" s="176"/>
      <c r="B37" s="898"/>
      <c r="C37" s="898"/>
      <c r="D37" s="898"/>
      <c r="E37" s="898"/>
      <c r="F37" s="898"/>
      <c r="G37" s="898"/>
      <c r="H37" s="898"/>
      <c r="I37" s="898"/>
      <c r="J37" s="898"/>
      <c r="K37" s="898"/>
      <c r="L37" s="898"/>
      <c r="M37" s="898"/>
      <c r="N37" s="898"/>
      <c r="O37" s="898"/>
      <c r="P37" s="898"/>
      <c r="Q37" s="898"/>
      <c r="R37" s="898"/>
      <c r="S37" s="898"/>
      <c r="T37" s="898"/>
      <c r="U37" s="898"/>
      <c r="V37" s="898"/>
      <c r="W37" s="898"/>
      <c r="X37" s="898"/>
      <c r="Y37" s="898"/>
      <c r="Z37" s="898"/>
      <c r="AA37" s="898"/>
      <c r="AB37" s="898"/>
      <c r="AC37" s="898"/>
      <c r="AD37" s="898"/>
      <c r="AE37" s="898"/>
      <c r="AF37" s="898"/>
      <c r="AG37" s="898"/>
      <c r="AH37" s="898"/>
      <c r="AI37" s="898"/>
      <c r="AJ37" s="898"/>
      <c r="AK37" s="898"/>
      <c r="AL37" s="898"/>
      <c r="AM37" s="898"/>
      <c r="AN37" s="898"/>
      <c r="AO37" s="898"/>
      <c r="AP37" s="898"/>
      <c r="AQ37" s="898"/>
      <c r="AR37" s="898"/>
      <c r="AS37" s="898"/>
      <c r="AT37" s="898"/>
      <c r="AU37" s="898"/>
      <c r="AV37" s="898"/>
      <c r="AW37" s="898"/>
      <c r="AX37" s="898"/>
      <c r="AY37" s="898"/>
      <c r="AZ37" s="898"/>
      <c r="BA37" s="898"/>
      <c r="BB37" s="898"/>
      <c r="BC37" s="898"/>
      <c r="BD37" s="898"/>
      <c r="BE37" s="898"/>
      <c r="BF37" s="898"/>
      <c r="BG37" s="898"/>
      <c r="BH37" s="898"/>
      <c r="BI37" s="898"/>
      <c r="BJ37" s="898"/>
      <c r="BK37" s="898"/>
      <c r="BL37" s="898"/>
      <c r="BM37" s="898"/>
      <c r="BN37" s="898"/>
      <c r="BO37" s="898"/>
      <c r="BP37" s="898"/>
      <c r="BQ37" s="898"/>
      <c r="BR37" s="898"/>
      <c r="BS37" s="898"/>
      <c r="BT37" s="898"/>
      <c r="BU37" s="898"/>
      <c r="BV37" s="898"/>
      <c r="BW37" s="898"/>
      <c r="BX37" s="898"/>
      <c r="BY37" s="898"/>
      <c r="BZ37" s="898"/>
      <c r="CA37" s="898"/>
      <c r="CB37" s="898"/>
      <c r="CC37" s="898"/>
      <c r="CD37" s="898"/>
      <c r="CE37" s="898"/>
      <c r="CF37" s="898"/>
      <c r="CG37" s="898"/>
      <c r="CH37" s="898"/>
      <c r="CI37" s="898"/>
      <c r="CJ37" s="898"/>
      <c r="CK37" s="898"/>
      <c r="CL37" s="898"/>
      <c r="CM37" s="898"/>
      <c r="CN37" s="898"/>
      <c r="CO37" s="898"/>
      <c r="CP37" s="898"/>
      <c r="CQ37" s="898"/>
      <c r="CR37" s="898"/>
      <c r="CS37" s="898"/>
      <c r="CT37" s="898"/>
      <c r="CU37" s="898"/>
      <c r="CV37" s="898"/>
      <c r="CW37" s="898"/>
      <c r="CX37" s="898"/>
      <c r="CY37" s="898"/>
      <c r="CZ37" s="898"/>
      <c r="DA37" s="898"/>
      <c r="DB37" s="898"/>
      <c r="DC37" s="898"/>
      <c r="DD37" s="898"/>
      <c r="DE37" s="898"/>
      <c r="DF37" s="898"/>
      <c r="DG37" s="898"/>
      <c r="DH37" s="898"/>
      <c r="DI37" s="898"/>
      <c r="DJ37" s="898"/>
      <c r="DK37" s="898"/>
      <c r="DL37" s="898"/>
      <c r="DM37" s="898"/>
      <c r="DN37" s="898"/>
      <c r="DO37" s="176"/>
    </row>
    <row r="38" spans="1:119" ht="12.75" customHeight="1" thickBot="1">
      <c r="A38" s="176"/>
      <c r="B38" s="899" t="s">
        <v>58</v>
      </c>
      <c r="C38" s="900"/>
      <c r="D38" s="900"/>
      <c r="E38" s="901"/>
      <c r="F38" s="907" t="s">
        <v>419</v>
      </c>
      <c r="G38" s="908"/>
      <c r="H38" s="908"/>
      <c r="I38" s="908"/>
      <c r="J38" s="908"/>
      <c r="K38" s="908"/>
      <c r="L38" s="908"/>
      <c r="M38" s="908"/>
      <c r="N38" s="908"/>
      <c r="O38" s="908"/>
      <c r="P38" s="908"/>
      <c r="Q38" s="908"/>
      <c r="R38" s="908"/>
      <c r="S38" s="908"/>
      <c r="T38" s="908"/>
      <c r="U38" s="908"/>
      <c r="V38" s="908"/>
      <c r="W38" s="908"/>
      <c r="X38" s="908"/>
      <c r="Y38" s="908"/>
      <c r="Z38" s="908"/>
      <c r="AA38" s="908"/>
      <c r="AB38" s="908"/>
      <c r="AC38" s="908"/>
      <c r="AD38" s="908"/>
      <c r="AE38" s="908"/>
      <c r="AF38" s="908"/>
      <c r="AG38" s="908"/>
      <c r="AH38" s="908"/>
      <c r="AI38" s="908"/>
      <c r="AJ38" s="908"/>
      <c r="AK38" s="908"/>
      <c r="AL38" s="908"/>
      <c r="AM38" s="908"/>
      <c r="AN38" s="908"/>
      <c r="AO38" s="908"/>
      <c r="AP38" s="908"/>
      <c r="AQ38" s="908"/>
      <c r="AR38" s="908"/>
      <c r="AS38" s="908"/>
      <c r="AT38" s="908"/>
      <c r="AU38" s="908"/>
      <c r="AV38" s="908"/>
      <c r="AW38" s="908"/>
      <c r="AX38" s="908"/>
      <c r="AY38" s="908"/>
      <c r="AZ38" s="908"/>
      <c r="BA38" s="908"/>
      <c r="BB38" s="908"/>
      <c r="BC38" s="908"/>
      <c r="BD38" s="908"/>
      <c r="BE38" s="908"/>
      <c r="BF38" s="908"/>
      <c r="BG38" s="908"/>
      <c r="BH38" s="908"/>
      <c r="BI38" s="908"/>
      <c r="BJ38" s="908"/>
      <c r="BK38" s="908"/>
      <c r="BL38" s="908"/>
      <c r="BM38" s="908"/>
      <c r="BN38" s="908"/>
      <c r="BO38" s="908"/>
      <c r="BP38" s="908"/>
      <c r="BQ38" s="908"/>
      <c r="BR38" s="908"/>
      <c r="BS38" s="908"/>
      <c r="BT38" s="908"/>
      <c r="BU38" s="908"/>
      <c r="BV38" s="908"/>
      <c r="BW38" s="908"/>
      <c r="BX38" s="908"/>
      <c r="BY38" s="908"/>
      <c r="BZ38" s="908"/>
      <c r="CA38" s="908"/>
      <c r="CB38" s="908"/>
      <c r="CC38" s="908"/>
      <c r="CD38" s="908"/>
      <c r="CE38" s="908"/>
      <c r="CF38" s="908"/>
      <c r="CG38" s="908"/>
      <c r="CH38" s="908"/>
      <c r="CI38" s="908"/>
      <c r="CJ38" s="908"/>
      <c r="CK38" s="908"/>
      <c r="CL38" s="908"/>
      <c r="CM38" s="908"/>
      <c r="CN38" s="908"/>
      <c r="CO38" s="908"/>
      <c r="CP38" s="908"/>
      <c r="CQ38" s="908"/>
      <c r="CR38" s="908"/>
      <c r="CS38" s="908"/>
      <c r="CT38" s="908"/>
      <c r="CU38" s="908"/>
      <c r="CV38" s="908"/>
      <c r="CW38" s="908"/>
      <c r="CX38" s="908"/>
      <c r="CY38" s="908"/>
      <c r="CZ38" s="908"/>
      <c r="DA38" s="908"/>
      <c r="DB38" s="908"/>
      <c r="DC38" s="908"/>
      <c r="DD38" s="908"/>
      <c r="DE38" s="908"/>
      <c r="DF38" s="908"/>
      <c r="DG38" s="908"/>
      <c r="DH38" s="908"/>
      <c r="DI38" s="908"/>
      <c r="DJ38" s="908"/>
      <c r="DK38" s="908"/>
      <c r="DL38" s="908"/>
      <c r="DM38" s="908"/>
      <c r="DN38" s="909"/>
      <c r="DO38" s="176"/>
    </row>
    <row r="39" spans="1:119" ht="25.5" customHeight="1" thickBot="1">
      <c r="A39" s="176"/>
      <c r="B39" s="902"/>
      <c r="C39" s="903"/>
      <c r="D39" s="903"/>
      <c r="E39" s="904"/>
      <c r="F39" s="910" t="s">
        <v>227</v>
      </c>
      <c r="G39" s="911"/>
      <c r="H39" s="911"/>
      <c r="I39" s="911"/>
      <c r="J39" s="911"/>
      <c r="K39" s="911"/>
      <c r="L39" s="911"/>
      <c r="M39" s="911"/>
      <c r="N39" s="911"/>
      <c r="O39" s="912"/>
      <c r="P39" s="916" t="s">
        <v>386</v>
      </c>
      <c r="Q39" s="917"/>
      <c r="R39" s="917"/>
      <c r="S39" s="917"/>
      <c r="T39" s="917"/>
      <c r="U39" s="917"/>
      <c r="V39" s="917"/>
      <c r="W39" s="917"/>
      <c r="X39" s="917"/>
      <c r="Y39" s="917"/>
      <c r="Z39" s="917"/>
      <c r="AA39" s="917"/>
      <c r="AB39" s="917"/>
      <c r="AC39" s="917"/>
      <c r="AD39" s="917"/>
      <c r="AE39" s="917"/>
      <c r="AF39" s="917"/>
      <c r="AG39" s="917"/>
      <c r="AH39" s="917"/>
      <c r="AI39" s="918"/>
      <c r="AJ39" s="922" t="s">
        <v>420</v>
      </c>
      <c r="AK39" s="923"/>
      <c r="AL39" s="923"/>
      <c r="AM39" s="923"/>
      <c r="AN39" s="923"/>
      <c r="AO39" s="923"/>
      <c r="AP39" s="923"/>
      <c r="AQ39" s="923"/>
      <c r="AR39" s="923"/>
      <c r="AS39" s="923"/>
      <c r="AT39" s="923"/>
      <c r="AU39" s="923"/>
      <c r="AV39" s="923"/>
      <c r="AW39" s="923"/>
      <c r="AX39" s="923"/>
      <c r="AY39" s="923"/>
      <c r="AZ39" s="923"/>
      <c r="BA39" s="923"/>
      <c r="BB39" s="923"/>
      <c r="BC39" s="923"/>
      <c r="BD39" s="923"/>
      <c r="BE39" s="923"/>
      <c r="BF39" s="923"/>
      <c r="BG39" s="923"/>
      <c r="BH39" s="923"/>
      <c r="BI39" s="923"/>
      <c r="BJ39" s="924"/>
      <c r="BK39" s="924"/>
      <c r="BL39" s="924"/>
      <c r="BM39" s="924"/>
      <c r="BN39" s="924"/>
      <c r="BO39" s="924"/>
      <c r="BP39" s="924"/>
      <c r="BQ39" s="924"/>
      <c r="BR39" s="924"/>
      <c r="BS39" s="924"/>
      <c r="BT39" s="924"/>
      <c r="BU39" s="924"/>
      <c r="BV39" s="925"/>
      <c r="BW39" s="926" t="s">
        <v>421</v>
      </c>
      <c r="BX39" s="927"/>
      <c r="BY39" s="927"/>
      <c r="BZ39" s="927"/>
      <c r="CA39" s="927"/>
      <c r="CB39" s="927"/>
      <c r="CC39" s="928"/>
      <c r="CD39" s="922" t="s">
        <v>422</v>
      </c>
      <c r="CE39" s="923"/>
      <c r="CF39" s="923"/>
      <c r="CG39" s="923"/>
      <c r="CH39" s="923"/>
      <c r="CI39" s="923"/>
      <c r="CJ39" s="923"/>
      <c r="CK39" s="923"/>
      <c r="CL39" s="923"/>
      <c r="CM39" s="923"/>
      <c r="CN39" s="923"/>
      <c r="CO39" s="923"/>
      <c r="CP39" s="923"/>
      <c r="CQ39" s="923"/>
      <c r="CR39" s="923"/>
      <c r="CS39" s="929"/>
      <c r="CT39" s="884" t="s">
        <v>423</v>
      </c>
      <c r="CU39" s="882"/>
      <c r="CV39" s="882"/>
      <c r="CW39" s="882"/>
      <c r="CX39" s="882"/>
      <c r="CY39" s="882"/>
      <c r="CZ39" s="882"/>
      <c r="DA39" s="882"/>
      <c r="DB39" s="882"/>
      <c r="DC39" s="882"/>
      <c r="DD39" s="882"/>
      <c r="DE39" s="882"/>
      <c r="DF39" s="882"/>
      <c r="DG39" s="882"/>
      <c r="DH39" s="883"/>
      <c r="DI39" s="930" t="s">
        <v>393</v>
      </c>
      <c r="DJ39" s="931"/>
      <c r="DK39" s="931"/>
      <c r="DL39" s="931"/>
      <c r="DM39" s="931"/>
      <c r="DN39" s="932"/>
      <c r="DO39" s="176"/>
    </row>
    <row r="40" spans="1:119" ht="61.5" customHeight="1" thickBot="1">
      <c r="A40" s="176"/>
      <c r="B40" s="902"/>
      <c r="C40" s="903"/>
      <c r="D40" s="903"/>
      <c r="E40" s="904"/>
      <c r="F40" s="913"/>
      <c r="G40" s="914"/>
      <c r="H40" s="914"/>
      <c r="I40" s="914"/>
      <c r="J40" s="914"/>
      <c r="K40" s="914"/>
      <c r="L40" s="914"/>
      <c r="M40" s="914"/>
      <c r="N40" s="914"/>
      <c r="O40" s="915"/>
      <c r="P40" s="919"/>
      <c r="Q40" s="920"/>
      <c r="R40" s="920"/>
      <c r="S40" s="920"/>
      <c r="T40" s="920"/>
      <c r="U40" s="920"/>
      <c r="V40" s="920"/>
      <c r="W40" s="920"/>
      <c r="X40" s="920"/>
      <c r="Y40" s="920"/>
      <c r="Z40" s="920"/>
      <c r="AA40" s="920"/>
      <c r="AB40" s="920"/>
      <c r="AC40" s="920"/>
      <c r="AD40" s="920"/>
      <c r="AE40" s="920"/>
      <c r="AF40" s="920"/>
      <c r="AG40" s="920"/>
      <c r="AH40" s="920"/>
      <c r="AI40" s="921"/>
      <c r="AJ40" s="947" t="s">
        <v>424</v>
      </c>
      <c r="AK40" s="948"/>
      <c r="AL40" s="948"/>
      <c r="AM40" s="948"/>
      <c r="AN40" s="948"/>
      <c r="AO40" s="948"/>
      <c r="AP40" s="948"/>
      <c r="AQ40" s="949"/>
      <c r="AR40" s="950" t="s">
        <v>425</v>
      </c>
      <c r="AS40" s="927"/>
      <c r="AT40" s="927"/>
      <c r="AU40" s="927"/>
      <c r="AV40" s="927"/>
      <c r="AW40" s="927"/>
      <c r="AX40" s="927"/>
      <c r="AY40" s="927"/>
      <c r="AZ40" s="934"/>
      <c r="BA40" s="947" t="s">
        <v>426</v>
      </c>
      <c r="BB40" s="948"/>
      <c r="BC40" s="948"/>
      <c r="BD40" s="948"/>
      <c r="BE40" s="948"/>
      <c r="BF40" s="948"/>
      <c r="BG40" s="948"/>
      <c r="BH40" s="948"/>
      <c r="BI40" s="951"/>
      <c r="BJ40" s="947" t="s">
        <v>427</v>
      </c>
      <c r="BK40" s="948"/>
      <c r="BL40" s="948"/>
      <c r="BM40" s="948"/>
      <c r="BN40" s="948"/>
      <c r="BO40" s="948"/>
      <c r="BP40" s="948"/>
      <c r="BQ40" s="948"/>
      <c r="BR40" s="948"/>
      <c r="BS40" s="948"/>
      <c r="BT40" s="948"/>
      <c r="BU40" s="948"/>
      <c r="BV40" s="192" t="s">
        <v>428</v>
      </c>
      <c r="BW40" s="882" t="s">
        <v>429</v>
      </c>
      <c r="BX40" s="883"/>
      <c r="BY40" s="884" t="s">
        <v>430</v>
      </c>
      <c r="BZ40" s="882"/>
      <c r="CA40" s="882"/>
      <c r="CB40" s="882"/>
      <c r="CC40" s="883"/>
      <c r="CD40" s="933" t="s">
        <v>431</v>
      </c>
      <c r="CE40" s="924"/>
      <c r="CF40" s="924"/>
      <c r="CG40" s="924"/>
      <c r="CH40" s="924"/>
      <c r="CI40" s="924"/>
      <c r="CJ40" s="924"/>
      <c r="CK40" s="924"/>
      <c r="CL40" s="884" t="s">
        <v>432</v>
      </c>
      <c r="CM40" s="882"/>
      <c r="CN40" s="882"/>
      <c r="CO40" s="882"/>
      <c r="CP40" s="882"/>
      <c r="CQ40" s="882"/>
      <c r="CR40" s="882"/>
      <c r="CS40" s="883"/>
      <c r="CT40" s="926" t="s">
        <v>433</v>
      </c>
      <c r="CU40" s="927"/>
      <c r="CV40" s="927"/>
      <c r="CW40" s="927"/>
      <c r="CX40" s="927"/>
      <c r="CY40" s="927"/>
      <c r="CZ40" s="927"/>
      <c r="DA40" s="934"/>
      <c r="DB40" s="884" t="s">
        <v>434</v>
      </c>
      <c r="DC40" s="882"/>
      <c r="DD40" s="882"/>
      <c r="DE40" s="882"/>
      <c r="DF40" s="882"/>
      <c r="DG40" s="882"/>
      <c r="DH40" s="883"/>
      <c r="DI40" s="933"/>
      <c r="DJ40" s="924"/>
      <c r="DK40" s="924"/>
      <c r="DL40" s="924"/>
      <c r="DM40" s="924"/>
      <c r="DN40" s="925"/>
      <c r="DO40" s="176"/>
    </row>
    <row r="41" spans="1:119" ht="12.75" customHeight="1" thickBot="1">
      <c r="A41" s="176"/>
      <c r="B41" s="902"/>
      <c r="C41" s="903"/>
      <c r="D41" s="903"/>
      <c r="E41" s="904"/>
      <c r="F41" s="935">
        <v>1</v>
      </c>
      <c r="G41" s="936"/>
      <c r="H41" s="936"/>
      <c r="I41" s="936"/>
      <c r="J41" s="936"/>
      <c r="K41" s="936"/>
      <c r="L41" s="936"/>
      <c r="M41" s="936"/>
      <c r="N41" s="936"/>
      <c r="O41" s="937"/>
      <c r="P41" s="938">
        <v>2</v>
      </c>
      <c r="Q41" s="939"/>
      <c r="R41" s="939"/>
      <c r="S41" s="939"/>
      <c r="T41" s="939"/>
      <c r="U41" s="939"/>
      <c r="V41" s="939"/>
      <c r="W41" s="939"/>
      <c r="X41" s="939"/>
      <c r="Y41" s="939"/>
      <c r="Z41" s="939"/>
      <c r="AA41" s="939"/>
      <c r="AB41" s="939"/>
      <c r="AC41" s="939"/>
      <c r="AD41" s="939"/>
      <c r="AE41" s="939"/>
      <c r="AF41" s="939"/>
      <c r="AG41" s="939"/>
      <c r="AH41" s="939"/>
      <c r="AI41" s="940"/>
      <c r="AJ41" s="941">
        <v>3</v>
      </c>
      <c r="AK41" s="942"/>
      <c r="AL41" s="942"/>
      <c r="AM41" s="942"/>
      <c r="AN41" s="942"/>
      <c r="AO41" s="942"/>
      <c r="AP41" s="942"/>
      <c r="AQ41" s="943"/>
      <c r="AR41" s="941">
        <v>4</v>
      </c>
      <c r="AS41" s="942"/>
      <c r="AT41" s="942"/>
      <c r="AU41" s="942"/>
      <c r="AV41" s="942"/>
      <c r="AW41" s="942"/>
      <c r="AX41" s="942"/>
      <c r="AY41" s="942"/>
      <c r="AZ41" s="942"/>
      <c r="BA41" s="944">
        <v>5</v>
      </c>
      <c r="BB41" s="890"/>
      <c r="BC41" s="890"/>
      <c r="BD41" s="890"/>
      <c r="BE41" s="890"/>
      <c r="BF41" s="890"/>
      <c r="BG41" s="890"/>
      <c r="BH41" s="890"/>
      <c r="BI41" s="890"/>
      <c r="BJ41" s="945">
        <v>6</v>
      </c>
      <c r="BK41" s="946"/>
      <c r="BL41" s="946"/>
      <c r="BM41" s="946"/>
      <c r="BN41" s="946"/>
      <c r="BO41" s="946"/>
      <c r="BP41" s="946"/>
      <c r="BQ41" s="946"/>
      <c r="BR41" s="946"/>
      <c r="BS41" s="946"/>
      <c r="BT41" s="946"/>
      <c r="BU41" s="946"/>
      <c r="BV41" s="193">
        <v>7</v>
      </c>
      <c r="BW41" s="890" t="s">
        <v>435</v>
      </c>
      <c r="BX41" s="890"/>
      <c r="BY41" s="891">
        <v>8</v>
      </c>
      <c r="BZ41" s="892"/>
      <c r="CA41" s="892"/>
      <c r="CB41" s="892"/>
      <c r="CC41" s="893"/>
      <c r="CD41" s="891" t="s">
        <v>436</v>
      </c>
      <c r="CE41" s="892"/>
      <c r="CF41" s="892"/>
      <c r="CG41" s="892"/>
      <c r="CH41" s="892"/>
      <c r="CI41" s="892"/>
      <c r="CJ41" s="892"/>
      <c r="CK41" s="893"/>
      <c r="CL41" s="890">
        <v>9</v>
      </c>
      <c r="CM41" s="890"/>
      <c r="CN41" s="890"/>
      <c r="CO41" s="890"/>
      <c r="CP41" s="890"/>
      <c r="CQ41" s="890"/>
      <c r="CR41" s="890"/>
      <c r="CS41" s="894"/>
      <c r="CT41" s="891" t="s">
        <v>437</v>
      </c>
      <c r="CU41" s="892"/>
      <c r="CV41" s="892"/>
      <c r="CW41" s="892"/>
      <c r="CX41" s="892"/>
      <c r="CY41" s="892"/>
      <c r="CZ41" s="892"/>
      <c r="DA41" s="893"/>
      <c r="DB41" s="891">
        <v>10</v>
      </c>
      <c r="DC41" s="892"/>
      <c r="DD41" s="892"/>
      <c r="DE41" s="892"/>
      <c r="DF41" s="892"/>
      <c r="DG41" s="892"/>
      <c r="DH41" s="895"/>
      <c r="DI41" s="885">
        <v>11</v>
      </c>
      <c r="DJ41" s="885"/>
      <c r="DK41" s="885"/>
      <c r="DL41" s="885"/>
      <c r="DM41" s="885"/>
      <c r="DN41" s="885"/>
      <c r="DO41" s="176"/>
    </row>
    <row r="42" spans="1:119" ht="12.75" customHeight="1" thickBot="1">
      <c r="A42" s="176"/>
      <c r="B42" s="905"/>
      <c r="C42" s="906"/>
      <c r="D42" s="906"/>
      <c r="E42" s="906"/>
      <c r="F42" s="886"/>
      <c r="G42" s="887"/>
      <c r="H42" s="887"/>
      <c r="I42" s="887"/>
      <c r="J42" s="887"/>
      <c r="K42" s="887"/>
      <c r="L42" s="887"/>
      <c r="M42" s="887"/>
      <c r="N42" s="887"/>
      <c r="O42" s="888"/>
      <c r="P42" s="889"/>
      <c r="Q42" s="879"/>
      <c r="R42" s="880"/>
      <c r="S42" s="880"/>
      <c r="T42" s="880"/>
      <c r="U42" s="880"/>
      <c r="V42" s="880"/>
      <c r="W42" s="880"/>
      <c r="X42" s="877"/>
      <c r="Y42" s="878"/>
      <c r="Z42" s="879"/>
      <c r="AA42" s="879"/>
      <c r="AB42" s="880"/>
      <c r="AC42" s="880"/>
      <c r="AD42" s="880"/>
      <c r="AE42" s="880"/>
      <c r="AF42" s="880"/>
      <c r="AG42" s="880"/>
      <c r="AH42" s="880"/>
      <c r="AI42" s="881"/>
      <c r="AJ42" s="871"/>
      <c r="AK42" s="872"/>
      <c r="AL42" s="872"/>
      <c r="AM42" s="872"/>
      <c r="AN42" s="872"/>
      <c r="AO42" s="872"/>
      <c r="AP42" s="872"/>
      <c r="AQ42" s="872"/>
      <c r="AR42" s="871"/>
      <c r="AS42" s="872"/>
      <c r="AT42" s="872"/>
      <c r="AU42" s="872"/>
      <c r="AV42" s="872"/>
      <c r="AW42" s="872"/>
      <c r="AX42" s="872"/>
      <c r="AY42" s="872"/>
      <c r="AZ42" s="872"/>
      <c r="BA42" s="871"/>
      <c r="BB42" s="872"/>
      <c r="BC42" s="872"/>
      <c r="BD42" s="872"/>
      <c r="BE42" s="872"/>
      <c r="BF42" s="872"/>
      <c r="BG42" s="872"/>
      <c r="BH42" s="872"/>
      <c r="BI42" s="872"/>
      <c r="BJ42" s="873"/>
      <c r="BK42" s="874"/>
      <c r="BL42" s="874"/>
      <c r="BM42" s="874"/>
      <c r="BN42" s="874"/>
      <c r="BO42" s="874"/>
      <c r="BP42" s="874"/>
      <c r="BQ42" s="874"/>
      <c r="BR42" s="874"/>
      <c r="BS42" s="874"/>
      <c r="BT42" s="874"/>
      <c r="BU42" s="874"/>
      <c r="BV42" s="194"/>
      <c r="BW42" s="872"/>
      <c r="BX42" s="875"/>
      <c r="BY42" s="876"/>
      <c r="BZ42" s="876"/>
      <c r="CA42" s="876"/>
      <c r="CB42" s="876"/>
      <c r="CC42" s="876"/>
      <c r="CD42" s="871"/>
      <c r="CE42" s="872"/>
      <c r="CF42" s="872"/>
      <c r="CG42" s="872"/>
      <c r="CH42" s="872"/>
      <c r="CI42" s="872"/>
      <c r="CJ42" s="872"/>
      <c r="CK42" s="875"/>
      <c r="CL42" s="876"/>
      <c r="CM42" s="876"/>
      <c r="CN42" s="876"/>
      <c r="CO42" s="876"/>
      <c r="CP42" s="876"/>
      <c r="CQ42" s="876"/>
      <c r="CR42" s="876"/>
      <c r="CS42" s="876"/>
      <c r="CT42" s="871"/>
      <c r="CU42" s="872"/>
      <c r="CV42" s="872"/>
      <c r="CW42" s="872"/>
      <c r="CX42" s="872"/>
      <c r="CY42" s="872"/>
      <c r="CZ42" s="872"/>
      <c r="DA42" s="875"/>
      <c r="DB42" s="871"/>
      <c r="DC42" s="872"/>
      <c r="DD42" s="872"/>
      <c r="DE42" s="872"/>
      <c r="DF42" s="872"/>
      <c r="DG42" s="872"/>
      <c r="DH42" s="896"/>
      <c r="DI42" s="897"/>
      <c r="DJ42" s="897"/>
      <c r="DK42" s="897"/>
      <c r="DL42" s="897"/>
      <c r="DM42" s="897"/>
      <c r="DN42" s="897"/>
      <c r="DO42" s="176"/>
    </row>
    <row r="43" spans="1:119" ht="7.5" customHeight="1">
      <c r="A43" s="176"/>
      <c r="B43" s="815"/>
      <c r="C43" s="815"/>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c r="AK43" s="815"/>
      <c r="AL43" s="815"/>
      <c r="AM43" s="815"/>
      <c r="AN43" s="815"/>
      <c r="AO43" s="815"/>
      <c r="AP43" s="815"/>
      <c r="AQ43" s="815"/>
      <c r="AR43" s="815"/>
      <c r="AS43" s="815"/>
      <c r="AT43" s="815"/>
      <c r="AU43" s="815"/>
      <c r="AV43" s="815"/>
      <c r="AW43" s="815"/>
      <c r="AX43" s="815"/>
      <c r="AY43" s="815"/>
      <c r="AZ43" s="815"/>
      <c r="BA43" s="815"/>
      <c r="BB43" s="815"/>
      <c r="BC43" s="815"/>
      <c r="BD43" s="815"/>
      <c r="BE43" s="815"/>
      <c r="BF43" s="815"/>
      <c r="BG43" s="815"/>
      <c r="BH43" s="815"/>
      <c r="BI43" s="815"/>
      <c r="BJ43" s="815"/>
      <c r="BK43" s="815"/>
      <c r="BL43" s="815"/>
      <c r="BM43" s="815"/>
      <c r="BN43" s="815"/>
      <c r="BO43" s="815"/>
      <c r="BP43" s="815"/>
      <c r="BQ43" s="815"/>
      <c r="BR43" s="815"/>
      <c r="BS43" s="815"/>
      <c r="BT43" s="815"/>
      <c r="BU43" s="815"/>
      <c r="BV43" s="815"/>
      <c r="BW43" s="815"/>
      <c r="BX43" s="815"/>
      <c r="BY43" s="815"/>
      <c r="BZ43" s="815"/>
      <c r="CA43" s="815"/>
      <c r="CB43" s="815"/>
      <c r="CC43" s="815"/>
      <c r="CD43" s="815"/>
      <c r="CE43" s="815"/>
      <c r="CF43" s="815"/>
      <c r="CG43" s="815"/>
      <c r="CH43" s="815"/>
      <c r="CI43" s="815"/>
      <c r="CJ43" s="815"/>
      <c r="CK43" s="815"/>
      <c r="CL43" s="815"/>
      <c r="CM43" s="815"/>
      <c r="CN43" s="815"/>
      <c r="CO43" s="815"/>
      <c r="CP43" s="815"/>
      <c r="CQ43" s="815"/>
      <c r="CR43" s="815"/>
      <c r="CS43" s="815"/>
      <c r="CT43" s="815"/>
      <c r="CU43" s="815"/>
      <c r="CV43" s="815"/>
      <c r="CW43" s="815"/>
      <c r="CX43" s="815"/>
      <c r="CY43" s="815"/>
      <c r="CZ43" s="815"/>
      <c r="DA43" s="815"/>
      <c r="DB43" s="815"/>
      <c r="DC43" s="815"/>
      <c r="DD43" s="815"/>
      <c r="DE43" s="815"/>
      <c r="DF43" s="815"/>
      <c r="DG43" s="815"/>
      <c r="DH43" s="815"/>
      <c r="DI43" s="815"/>
      <c r="DJ43" s="815"/>
      <c r="DK43" s="815"/>
      <c r="DL43" s="815"/>
      <c r="DM43" s="815"/>
      <c r="DN43" s="815"/>
      <c r="DO43" s="176"/>
    </row>
    <row r="44" spans="1:119" ht="23.25" customHeight="1">
      <c r="A44" s="176"/>
      <c r="B44" s="819"/>
      <c r="C44" s="819"/>
      <c r="D44" s="819"/>
      <c r="E44" s="819"/>
      <c r="F44" s="866" t="s">
        <v>438</v>
      </c>
      <c r="G44" s="867"/>
      <c r="H44" s="867"/>
      <c r="I44" s="867"/>
      <c r="J44" s="867"/>
      <c r="K44" s="867"/>
      <c r="L44" s="867"/>
      <c r="M44" s="867"/>
      <c r="N44" s="867"/>
      <c r="O44" s="867"/>
      <c r="P44" s="867"/>
      <c r="Q44" s="868"/>
      <c r="R44" s="858"/>
      <c r="S44" s="858"/>
      <c r="T44" s="858"/>
      <c r="U44" s="858"/>
      <c r="V44" s="858"/>
      <c r="W44" s="858"/>
      <c r="X44" s="869"/>
      <c r="Y44" s="870"/>
      <c r="Z44" s="858"/>
      <c r="AA44" s="858"/>
      <c r="AB44" s="854"/>
      <c r="AC44" s="854"/>
      <c r="AD44" s="862">
        <v>4</v>
      </c>
      <c r="AE44" s="863"/>
      <c r="AF44" s="864" t="s">
        <v>439</v>
      </c>
      <c r="AG44" s="819"/>
      <c r="AH44" s="819"/>
      <c r="AI44" s="819"/>
      <c r="AJ44" s="819"/>
      <c r="AK44" s="819"/>
      <c r="AL44" s="819"/>
      <c r="AM44" s="819"/>
      <c r="AN44" s="819"/>
      <c r="AO44" s="819"/>
      <c r="AP44" s="819"/>
      <c r="AQ44" s="819"/>
      <c r="AR44" s="819"/>
      <c r="AS44" s="819"/>
      <c r="AT44" s="819"/>
      <c r="AU44" s="819"/>
      <c r="AV44" s="865"/>
      <c r="AW44" s="858"/>
      <c r="AX44" s="858"/>
      <c r="AY44" s="858"/>
      <c r="AZ44" s="858"/>
      <c r="BA44" s="858"/>
      <c r="BB44" s="858"/>
      <c r="BC44" s="854"/>
      <c r="BD44" s="854"/>
      <c r="BE44" s="858"/>
      <c r="BF44" s="858"/>
      <c r="BG44" s="855">
        <v>4</v>
      </c>
      <c r="BH44" s="855"/>
      <c r="BI44" s="859" t="s">
        <v>440</v>
      </c>
      <c r="BJ44" s="860"/>
      <c r="BK44" s="860"/>
      <c r="BL44" s="860"/>
      <c r="BM44" s="860"/>
      <c r="BN44" s="860"/>
      <c r="BO44" s="860"/>
      <c r="BP44" s="860"/>
      <c r="BQ44" s="860"/>
      <c r="BR44" s="860"/>
      <c r="BS44" s="860"/>
      <c r="BT44" s="860"/>
      <c r="BU44" s="860"/>
      <c r="BV44" s="860"/>
      <c r="BW44" s="860"/>
      <c r="BX44" s="860"/>
      <c r="BY44" s="860"/>
      <c r="BZ44" s="860"/>
      <c r="CA44" s="861"/>
      <c r="CB44" s="854"/>
      <c r="CC44" s="854"/>
      <c r="CD44" s="854"/>
      <c r="CE44" s="854"/>
      <c r="CF44" s="854"/>
      <c r="CG44" s="854"/>
      <c r="CH44" s="854"/>
      <c r="CI44" s="854"/>
      <c r="CJ44" s="855">
        <v>4</v>
      </c>
      <c r="CK44" s="855"/>
      <c r="CL44" s="856"/>
      <c r="CM44" s="823"/>
      <c r="CN44" s="823"/>
      <c r="CO44" s="823"/>
      <c r="CP44" s="823"/>
      <c r="CQ44" s="823"/>
      <c r="CR44" s="823"/>
      <c r="CS44" s="823"/>
      <c r="CT44" s="823"/>
      <c r="CU44" s="823"/>
      <c r="CV44" s="823"/>
      <c r="CW44" s="823"/>
      <c r="CX44" s="823"/>
      <c r="CY44" s="823"/>
      <c r="CZ44" s="823"/>
      <c r="DA44" s="823"/>
      <c r="DB44" s="823"/>
      <c r="DC44" s="823"/>
      <c r="DD44" s="823"/>
      <c r="DE44" s="823"/>
      <c r="DF44" s="823"/>
      <c r="DG44" s="823"/>
      <c r="DH44" s="823"/>
      <c r="DI44" s="823"/>
      <c r="DJ44" s="823"/>
      <c r="DK44" s="823"/>
      <c r="DL44" s="823"/>
      <c r="DM44" s="823"/>
      <c r="DN44" s="823"/>
      <c r="DO44" s="176"/>
    </row>
    <row r="45" spans="1:119" ht="7.5" customHeight="1">
      <c r="A45" s="176"/>
      <c r="B45" s="857"/>
      <c r="C45" s="857"/>
      <c r="D45" s="857"/>
      <c r="E45" s="857"/>
      <c r="F45" s="857"/>
      <c r="G45" s="857"/>
      <c r="H45" s="857"/>
      <c r="I45" s="857"/>
      <c r="J45" s="857"/>
      <c r="K45" s="857"/>
      <c r="L45" s="857"/>
      <c r="M45" s="857"/>
      <c r="N45" s="857"/>
      <c r="O45" s="857"/>
      <c r="P45" s="857"/>
      <c r="Q45" s="857"/>
      <c r="R45" s="857"/>
      <c r="S45" s="857"/>
      <c r="T45" s="857"/>
      <c r="U45" s="857"/>
      <c r="V45" s="857"/>
      <c r="W45" s="857"/>
      <c r="X45" s="857"/>
      <c r="Y45" s="857"/>
      <c r="Z45" s="857"/>
      <c r="AA45" s="857"/>
      <c r="AB45" s="857"/>
      <c r="AC45" s="857"/>
      <c r="AD45" s="857"/>
      <c r="AE45" s="857"/>
      <c r="AF45" s="857"/>
      <c r="AG45" s="857"/>
      <c r="AH45" s="857"/>
      <c r="AI45" s="857"/>
      <c r="AJ45" s="857"/>
      <c r="AK45" s="857"/>
      <c r="AL45" s="857"/>
      <c r="AM45" s="857"/>
      <c r="AN45" s="857"/>
      <c r="AO45" s="857"/>
      <c r="AP45" s="857"/>
      <c r="AQ45" s="857"/>
      <c r="AR45" s="857"/>
      <c r="AS45" s="857"/>
      <c r="AT45" s="857"/>
      <c r="AU45" s="857"/>
      <c r="AV45" s="857"/>
      <c r="AW45" s="857"/>
      <c r="AX45" s="857"/>
      <c r="AY45" s="857"/>
      <c r="AZ45" s="857"/>
      <c r="BA45" s="857"/>
      <c r="BB45" s="857"/>
      <c r="BC45" s="857"/>
      <c r="BD45" s="857"/>
      <c r="BE45" s="857"/>
      <c r="BF45" s="857"/>
      <c r="BG45" s="857"/>
      <c r="BH45" s="857"/>
      <c r="BI45" s="857"/>
      <c r="BJ45" s="857"/>
      <c r="BK45" s="857"/>
      <c r="BL45" s="857"/>
      <c r="BM45" s="857"/>
      <c r="BN45" s="857"/>
      <c r="BO45" s="857"/>
      <c r="BP45" s="857"/>
      <c r="BQ45" s="857"/>
      <c r="BR45" s="857"/>
      <c r="BS45" s="857"/>
      <c r="BT45" s="857"/>
      <c r="BU45" s="857"/>
      <c r="BV45" s="857"/>
      <c r="BW45" s="857"/>
      <c r="BX45" s="857"/>
      <c r="BY45" s="857"/>
      <c r="BZ45" s="857"/>
      <c r="CA45" s="857"/>
      <c r="CB45" s="857"/>
      <c r="CC45" s="857"/>
      <c r="CD45" s="857"/>
      <c r="CE45" s="857"/>
      <c r="CF45" s="857"/>
      <c r="CG45" s="857"/>
      <c r="CH45" s="857"/>
      <c r="CI45" s="857"/>
      <c r="CJ45" s="857"/>
      <c r="CK45" s="857"/>
      <c r="CL45" s="857"/>
      <c r="CM45" s="857"/>
      <c r="CN45" s="857"/>
      <c r="CO45" s="857"/>
      <c r="CP45" s="857"/>
      <c r="CQ45" s="857"/>
      <c r="CR45" s="857"/>
      <c r="CS45" s="857"/>
      <c r="CT45" s="857"/>
      <c r="CU45" s="857"/>
      <c r="CV45" s="857"/>
      <c r="CW45" s="857"/>
      <c r="CX45" s="857"/>
      <c r="CY45" s="857"/>
      <c r="CZ45" s="857"/>
      <c r="DA45" s="857"/>
      <c r="DB45" s="857"/>
      <c r="DC45" s="857"/>
      <c r="DD45" s="857"/>
      <c r="DE45" s="857"/>
      <c r="DF45" s="857"/>
      <c r="DG45" s="857"/>
      <c r="DH45" s="857"/>
      <c r="DI45" s="857"/>
      <c r="DJ45" s="857"/>
      <c r="DK45" s="857"/>
      <c r="DL45" s="857"/>
      <c r="DM45" s="857"/>
      <c r="DN45" s="857"/>
    </row>
    <row r="46" spans="1:119" ht="13.25" customHeight="1">
      <c r="A46" s="176"/>
      <c r="B46" s="850" t="s">
        <v>441</v>
      </c>
      <c r="C46" s="850"/>
      <c r="D46" s="850"/>
      <c r="E46" s="850"/>
      <c r="F46" s="850"/>
      <c r="G46" s="850"/>
      <c r="H46" s="850"/>
      <c r="I46" s="850"/>
      <c r="J46" s="851"/>
      <c r="K46" s="852">
        <v>3</v>
      </c>
      <c r="L46" s="842"/>
      <c r="M46" s="852">
        <v>1</v>
      </c>
      <c r="N46" s="842"/>
      <c r="O46" s="842">
        <v>0</v>
      </c>
      <c r="P46" s="842"/>
      <c r="Q46" s="842">
        <v>1</v>
      </c>
      <c r="R46" s="842"/>
      <c r="S46" s="842">
        <v>2</v>
      </c>
      <c r="T46" s="842"/>
      <c r="U46" s="842">
        <v>0</v>
      </c>
      <c r="V46" s="842"/>
      <c r="W46" s="842">
        <v>2</v>
      </c>
      <c r="X46" s="842"/>
      <c r="Y46" s="842">
        <v>3</v>
      </c>
      <c r="Z46" s="842"/>
      <c r="AA46" s="843"/>
      <c r="AB46" s="844"/>
      <c r="AC46" s="844"/>
      <c r="AD46" s="844"/>
      <c r="AE46" s="844"/>
      <c r="AF46" s="844"/>
      <c r="AG46" s="844"/>
      <c r="AH46" s="844"/>
      <c r="AI46" s="844"/>
      <c r="AJ46" s="844"/>
      <c r="AK46" s="844"/>
      <c r="AL46" s="844"/>
      <c r="AM46" s="844"/>
      <c r="AN46" s="844"/>
      <c r="AO46" s="844"/>
      <c r="AP46" s="844"/>
      <c r="AQ46" s="844"/>
      <c r="AR46" s="844"/>
      <c r="AS46" s="844"/>
      <c r="AT46" s="844"/>
      <c r="AU46" s="844"/>
      <c r="AV46" s="844"/>
      <c r="AW46" s="844"/>
      <c r="AX46" s="844"/>
      <c r="AY46" s="844"/>
      <c r="AZ46" s="844"/>
      <c r="BA46" s="844"/>
      <c r="BB46" s="844"/>
      <c r="BC46" s="844"/>
      <c r="BD46" s="844"/>
      <c r="BE46" s="844"/>
      <c r="BF46" s="844"/>
      <c r="BG46" s="844"/>
      <c r="BH46" s="844"/>
      <c r="BI46" s="844"/>
      <c r="BJ46" s="844"/>
      <c r="BK46" s="844"/>
      <c r="BL46" s="844"/>
      <c r="BM46" s="844"/>
      <c r="BN46" s="844"/>
      <c r="BO46" s="844"/>
      <c r="BP46" s="844"/>
      <c r="BQ46" s="844"/>
      <c r="BR46" s="844"/>
      <c r="BS46" s="844"/>
      <c r="BT46" s="844"/>
      <c r="BU46" s="844"/>
      <c r="BV46" s="844"/>
      <c r="BW46" s="844"/>
      <c r="BX46" s="844"/>
      <c r="BY46" s="844"/>
      <c r="BZ46" s="844"/>
      <c r="CA46" s="844"/>
      <c r="CB46" s="844"/>
      <c r="CC46" s="844"/>
      <c r="CD46" s="844"/>
      <c r="CE46" s="844"/>
      <c r="CF46" s="844"/>
      <c r="CG46" s="844"/>
      <c r="CH46" s="844"/>
      <c r="CI46" s="844"/>
      <c r="CJ46" s="844"/>
      <c r="CK46" s="844"/>
      <c r="CL46" s="844"/>
      <c r="CM46" s="844"/>
      <c r="CN46" s="844"/>
      <c r="CO46" s="844"/>
      <c r="CP46" s="845" t="s">
        <v>442</v>
      </c>
      <c r="CQ46" s="846"/>
      <c r="CR46" s="846"/>
      <c r="CS46" s="846"/>
      <c r="CT46" s="846"/>
      <c r="CU46" s="846"/>
      <c r="CV46" s="846"/>
      <c r="CW46" s="846"/>
      <c r="CX46" s="846"/>
      <c r="CY46" s="846"/>
      <c r="CZ46" s="846"/>
      <c r="DA46" s="846"/>
      <c r="DB46" s="846"/>
      <c r="DC46" s="846"/>
      <c r="DD46" s="846"/>
      <c r="DE46" s="846"/>
      <c r="DF46" s="846"/>
      <c r="DG46" s="846"/>
      <c r="DH46" s="846"/>
      <c r="DI46" s="846"/>
      <c r="DJ46" s="846"/>
      <c r="DK46" s="846"/>
      <c r="DL46" s="846"/>
      <c r="DM46" s="846"/>
      <c r="DN46" s="847"/>
      <c r="DO46" s="815"/>
    </row>
    <row r="47" spans="1:119" ht="9" customHeight="1">
      <c r="A47" s="176"/>
      <c r="B47" s="849"/>
      <c r="C47" s="849"/>
      <c r="D47" s="849"/>
      <c r="E47" s="849"/>
      <c r="F47" s="849"/>
      <c r="G47" s="849"/>
      <c r="H47" s="849"/>
      <c r="I47" s="849"/>
      <c r="J47" s="849"/>
      <c r="K47" s="849"/>
      <c r="L47" s="849"/>
      <c r="M47" s="849"/>
      <c r="N47" s="849"/>
      <c r="O47" s="849"/>
      <c r="P47" s="849"/>
      <c r="Q47" s="849"/>
      <c r="R47" s="849"/>
      <c r="S47" s="849"/>
      <c r="T47" s="849"/>
      <c r="U47" s="849"/>
      <c r="V47" s="849"/>
      <c r="W47" s="849"/>
      <c r="X47" s="849"/>
      <c r="Y47" s="849"/>
      <c r="Z47" s="849"/>
      <c r="AA47" s="849"/>
      <c r="AB47" s="849"/>
      <c r="AC47" s="849"/>
      <c r="AD47" s="849"/>
      <c r="AE47" s="849"/>
      <c r="AF47" s="849"/>
      <c r="AG47" s="849"/>
      <c r="AH47" s="849"/>
      <c r="AI47" s="849"/>
      <c r="AJ47" s="849"/>
      <c r="AK47" s="849"/>
      <c r="AL47" s="849"/>
      <c r="AM47" s="849"/>
      <c r="AN47" s="849"/>
      <c r="AO47" s="849"/>
      <c r="AP47" s="849"/>
      <c r="AQ47" s="849"/>
      <c r="AR47" s="849"/>
      <c r="AS47" s="849"/>
      <c r="AT47" s="849"/>
      <c r="AU47" s="849"/>
      <c r="AV47" s="849"/>
      <c r="AW47" s="849"/>
      <c r="AX47" s="849"/>
      <c r="AY47" s="849"/>
      <c r="AZ47" s="849"/>
      <c r="BA47" s="849"/>
      <c r="BB47" s="849"/>
      <c r="BC47" s="849"/>
      <c r="BD47" s="849"/>
      <c r="BE47" s="849"/>
      <c r="BF47" s="849"/>
      <c r="BG47" s="849"/>
      <c r="BH47" s="849"/>
      <c r="BI47" s="849"/>
      <c r="BJ47" s="849"/>
      <c r="BK47" s="849"/>
      <c r="BL47" s="849"/>
      <c r="BM47" s="849"/>
      <c r="BN47" s="849"/>
      <c r="BO47" s="849"/>
      <c r="BP47" s="849"/>
      <c r="BQ47" s="849"/>
      <c r="BR47" s="849"/>
      <c r="BS47" s="849"/>
      <c r="BT47" s="849"/>
      <c r="BU47" s="849"/>
      <c r="BV47" s="849"/>
      <c r="BW47" s="849"/>
      <c r="BX47" s="849"/>
      <c r="BY47" s="849"/>
      <c r="BZ47" s="849"/>
      <c r="CA47" s="849"/>
      <c r="CB47" s="849"/>
      <c r="CC47" s="849"/>
      <c r="CD47" s="849"/>
      <c r="CE47" s="849"/>
      <c r="CF47" s="849"/>
      <c r="CG47" s="849"/>
      <c r="CH47" s="849"/>
      <c r="CI47" s="849"/>
      <c r="CJ47" s="849"/>
      <c r="CK47" s="849"/>
      <c r="CL47" s="849"/>
      <c r="CM47" s="849"/>
      <c r="CN47" s="849"/>
      <c r="CO47" s="849"/>
      <c r="CP47" s="849"/>
      <c r="CQ47" s="849"/>
      <c r="CR47" s="849"/>
      <c r="CS47" s="849"/>
      <c r="CT47" s="849"/>
      <c r="CU47" s="849"/>
      <c r="CV47" s="849"/>
      <c r="CW47" s="849"/>
      <c r="CX47" s="849"/>
      <c r="CY47" s="849"/>
      <c r="CZ47" s="849"/>
      <c r="DA47" s="849"/>
      <c r="DB47" s="849"/>
      <c r="DC47" s="849"/>
      <c r="DD47" s="849"/>
      <c r="DE47" s="849"/>
      <c r="DF47" s="849"/>
      <c r="DG47" s="849"/>
      <c r="DH47" s="849"/>
      <c r="DI47" s="849"/>
      <c r="DJ47" s="849"/>
      <c r="DK47" s="849"/>
      <c r="DL47" s="849"/>
      <c r="DM47" s="849"/>
      <c r="DN47" s="849"/>
      <c r="DO47" s="848"/>
    </row>
    <row r="48" spans="1:119" ht="11.25" customHeight="1">
      <c r="A48" s="176"/>
      <c r="B48" s="827" t="s">
        <v>443</v>
      </c>
      <c r="C48" s="827"/>
      <c r="D48" s="827"/>
      <c r="E48" s="827"/>
      <c r="F48" s="827"/>
      <c r="G48" s="827"/>
      <c r="H48" s="827"/>
      <c r="I48" s="827"/>
      <c r="J48" s="827"/>
      <c r="K48" s="827"/>
      <c r="L48" s="827"/>
      <c r="M48" s="827"/>
      <c r="N48" s="827"/>
      <c r="O48" s="827"/>
      <c r="P48" s="827"/>
      <c r="Q48" s="827"/>
      <c r="R48" s="827"/>
      <c r="S48" s="827"/>
      <c r="T48" s="827"/>
      <c r="U48" s="827"/>
      <c r="V48" s="827"/>
      <c r="W48" s="827"/>
      <c r="X48" s="827"/>
      <c r="Y48" s="827"/>
      <c r="Z48" s="827"/>
      <c r="AA48" s="827"/>
      <c r="AB48" s="827"/>
      <c r="AC48" s="827"/>
      <c r="AD48" s="827"/>
      <c r="AE48" s="827"/>
      <c r="AF48" s="827"/>
      <c r="AG48" s="827"/>
      <c r="AH48" s="827"/>
      <c r="AI48" s="827"/>
      <c r="AJ48" s="827"/>
      <c r="AK48" s="827"/>
      <c r="AL48" s="827"/>
      <c r="AM48" s="827"/>
      <c r="AN48" s="830">
        <v>1</v>
      </c>
      <c r="AO48" s="831"/>
      <c r="AP48" s="835">
        <v>0</v>
      </c>
      <c r="AQ48" s="835"/>
      <c r="AR48" s="835">
        <v>1</v>
      </c>
      <c r="AS48" s="835"/>
      <c r="AT48" s="835">
        <v>0</v>
      </c>
      <c r="AU48" s="835"/>
      <c r="AV48" s="835">
        <v>1</v>
      </c>
      <c r="AW48" s="835"/>
      <c r="AX48" s="835">
        <v>0</v>
      </c>
      <c r="AY48" s="835"/>
      <c r="AZ48" s="835">
        <v>1</v>
      </c>
      <c r="BA48" s="835"/>
      <c r="BB48" s="828">
        <v>0</v>
      </c>
      <c r="BC48" s="835"/>
      <c r="BD48" s="828">
        <v>1</v>
      </c>
      <c r="BE48" s="829"/>
      <c r="BF48" s="830">
        <v>0</v>
      </c>
      <c r="BG48" s="831"/>
      <c r="BH48" s="823"/>
      <c r="BI48" s="819"/>
      <c r="BJ48" s="832" t="s">
        <v>303</v>
      </c>
      <c r="BK48" s="833"/>
      <c r="BL48" s="833"/>
      <c r="BM48" s="833"/>
      <c r="BN48" s="833"/>
      <c r="BO48" s="833"/>
      <c r="BP48" s="833"/>
      <c r="BQ48" s="833"/>
      <c r="BR48" s="833"/>
      <c r="BS48" s="833"/>
      <c r="BT48" s="823"/>
      <c r="BU48" s="819"/>
      <c r="BV48" s="834" t="s">
        <v>304</v>
      </c>
      <c r="BW48" s="834"/>
      <c r="BX48" s="834"/>
      <c r="BY48" s="834"/>
      <c r="BZ48" s="834"/>
      <c r="CA48" s="834"/>
      <c r="CB48" s="834"/>
      <c r="CC48" s="823"/>
      <c r="CD48" s="823"/>
      <c r="CE48" s="823"/>
      <c r="CF48" s="823"/>
      <c r="CG48" s="823"/>
      <c r="CH48" s="823"/>
      <c r="CI48" s="823"/>
      <c r="CJ48" s="823"/>
      <c r="CK48" s="823"/>
      <c r="CL48" s="823"/>
      <c r="CM48" s="823"/>
      <c r="CN48" s="823"/>
      <c r="CO48" s="823"/>
      <c r="CP48" s="823"/>
      <c r="CQ48" s="823"/>
      <c r="CR48" s="823"/>
      <c r="CS48" s="823"/>
      <c r="CT48" s="823"/>
      <c r="CU48" s="823"/>
      <c r="CV48" s="823"/>
      <c r="CW48" s="823"/>
      <c r="CX48" s="823"/>
      <c r="CY48" s="823"/>
      <c r="CZ48" s="823"/>
      <c r="DA48" s="823"/>
      <c r="DB48" s="823"/>
      <c r="DC48" s="823"/>
      <c r="DD48" s="823"/>
      <c r="DE48" s="823"/>
      <c r="DF48" s="823"/>
      <c r="DG48" s="823"/>
      <c r="DH48" s="823"/>
      <c r="DI48" s="823"/>
      <c r="DJ48" s="823"/>
      <c r="DK48" s="823"/>
      <c r="DL48" s="823"/>
      <c r="DM48" s="823"/>
      <c r="DN48" s="823"/>
      <c r="DO48" s="848"/>
    </row>
    <row r="49" spans="1:119" ht="36" customHeight="1">
      <c r="A49" s="176"/>
      <c r="B49" s="827"/>
      <c r="C49" s="827"/>
      <c r="D49" s="827"/>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827"/>
      <c r="AM49" s="827"/>
      <c r="AN49" s="821" t="s">
        <v>444</v>
      </c>
      <c r="AO49" s="841"/>
      <c r="AP49" s="841"/>
      <c r="AQ49" s="841"/>
      <c r="AR49" s="841"/>
      <c r="AS49" s="841"/>
      <c r="AT49" s="841"/>
      <c r="AU49" s="841"/>
      <c r="AV49" s="841"/>
      <c r="AW49" s="841"/>
      <c r="AX49" s="841"/>
      <c r="AY49" s="841"/>
      <c r="AZ49" s="841"/>
      <c r="BA49" s="841"/>
      <c r="BB49" s="841"/>
      <c r="BC49" s="841"/>
      <c r="BD49" s="841"/>
      <c r="BE49" s="841"/>
      <c r="BF49" s="819"/>
      <c r="BG49" s="819"/>
      <c r="BH49" s="819"/>
      <c r="BI49" s="819"/>
      <c r="BJ49" s="821" t="s">
        <v>445</v>
      </c>
      <c r="BK49" s="841"/>
      <c r="BL49" s="841"/>
      <c r="BM49" s="841"/>
      <c r="BN49" s="841"/>
      <c r="BO49" s="841"/>
      <c r="BP49" s="841"/>
      <c r="BQ49" s="841"/>
      <c r="BR49" s="841"/>
      <c r="BS49" s="841"/>
      <c r="BT49" s="819"/>
      <c r="BU49" s="819"/>
      <c r="BV49" s="853" t="s">
        <v>446</v>
      </c>
      <c r="BW49" s="853"/>
      <c r="BX49" s="853"/>
      <c r="BY49" s="853"/>
      <c r="BZ49" s="853"/>
      <c r="CA49" s="853"/>
      <c r="CB49" s="853"/>
      <c r="CC49" s="823"/>
      <c r="CD49" s="823"/>
      <c r="CE49" s="823"/>
      <c r="CF49" s="823"/>
      <c r="CG49" s="823"/>
      <c r="CH49" s="823"/>
      <c r="CI49" s="823"/>
      <c r="CJ49" s="823"/>
      <c r="CK49" s="823"/>
      <c r="CL49" s="823"/>
      <c r="CM49" s="823"/>
      <c r="CN49" s="823"/>
      <c r="CO49" s="823"/>
      <c r="CP49" s="823"/>
      <c r="CQ49" s="823"/>
      <c r="CR49" s="823"/>
      <c r="CS49" s="823"/>
      <c r="CT49" s="823"/>
      <c r="CU49" s="823"/>
      <c r="CV49" s="823"/>
      <c r="CW49" s="823"/>
      <c r="CX49" s="823"/>
      <c r="CY49" s="823"/>
      <c r="CZ49" s="823"/>
      <c r="DA49" s="823"/>
      <c r="DB49" s="823"/>
      <c r="DC49" s="823"/>
      <c r="DD49" s="823"/>
      <c r="DE49" s="823"/>
      <c r="DF49" s="823"/>
      <c r="DG49" s="823"/>
      <c r="DH49" s="823"/>
      <c r="DI49" s="823"/>
      <c r="DJ49" s="823"/>
      <c r="DK49" s="823"/>
      <c r="DL49" s="823"/>
      <c r="DM49" s="823"/>
      <c r="DN49" s="823"/>
      <c r="DO49" s="848"/>
    </row>
    <row r="50" spans="1:119" ht="12" customHeight="1">
      <c r="A50" s="176"/>
      <c r="B50" s="815"/>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15"/>
      <c r="AA50" s="815"/>
      <c r="AB50" s="815"/>
      <c r="AC50" s="815"/>
      <c r="AD50" s="815"/>
      <c r="AE50" s="815"/>
      <c r="AF50" s="815"/>
      <c r="AG50" s="815"/>
      <c r="AH50" s="815"/>
      <c r="AI50" s="815"/>
      <c r="AJ50" s="815"/>
      <c r="AK50" s="815"/>
      <c r="AL50" s="815"/>
      <c r="AM50" s="815"/>
      <c r="AN50" s="815"/>
      <c r="AO50" s="815"/>
      <c r="AP50" s="815"/>
      <c r="AQ50" s="815"/>
      <c r="AR50" s="815"/>
      <c r="AS50" s="815"/>
      <c r="AT50" s="815"/>
      <c r="AU50" s="815"/>
      <c r="AV50" s="815"/>
      <c r="AW50" s="815"/>
      <c r="AX50" s="815"/>
      <c r="AY50" s="815"/>
      <c r="AZ50" s="815"/>
      <c r="BA50" s="815"/>
      <c r="BB50" s="815"/>
      <c r="BC50" s="815"/>
      <c r="BD50" s="815"/>
      <c r="BE50" s="815"/>
      <c r="BF50" s="815"/>
      <c r="BG50" s="815"/>
      <c r="BH50" s="815"/>
      <c r="BI50" s="815"/>
      <c r="BJ50" s="815"/>
      <c r="BK50" s="815"/>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5"/>
      <c r="CK50" s="815"/>
      <c r="CL50" s="815"/>
      <c r="CM50" s="815"/>
      <c r="CN50" s="815"/>
      <c r="CO50" s="815"/>
      <c r="CP50" s="815"/>
      <c r="CQ50" s="815"/>
      <c r="CR50" s="815"/>
      <c r="CS50" s="815"/>
      <c r="CT50" s="815"/>
      <c r="CU50" s="815"/>
      <c r="CV50" s="815"/>
      <c r="CW50" s="815"/>
      <c r="CX50" s="815"/>
      <c r="CY50" s="815"/>
      <c r="CZ50" s="815"/>
      <c r="DA50" s="815"/>
      <c r="DB50" s="815"/>
      <c r="DC50" s="815"/>
      <c r="DD50" s="815"/>
      <c r="DE50" s="815"/>
      <c r="DF50" s="815"/>
      <c r="DG50" s="815"/>
      <c r="DH50" s="815"/>
      <c r="DI50" s="815"/>
      <c r="DJ50" s="815"/>
      <c r="DK50" s="815"/>
      <c r="DL50" s="815"/>
      <c r="DM50" s="815"/>
      <c r="DN50" s="815"/>
      <c r="DO50" s="815"/>
    </row>
    <row r="51" spans="1:119" ht="13.5" customHeight="1">
      <c r="A51" s="176"/>
      <c r="B51" s="827" t="s">
        <v>215</v>
      </c>
      <c r="C51" s="827"/>
      <c r="D51" s="827"/>
      <c r="E51" s="827"/>
      <c r="F51" s="827"/>
      <c r="G51" s="827"/>
      <c r="H51" s="827"/>
      <c r="I51" s="827"/>
      <c r="J51" s="827"/>
      <c r="K51" s="827"/>
      <c r="L51" s="827"/>
      <c r="M51" s="827"/>
      <c r="N51" s="827"/>
      <c r="O51" s="827"/>
      <c r="P51" s="827"/>
      <c r="Q51" s="827"/>
      <c r="R51" s="827"/>
      <c r="S51" s="827"/>
      <c r="T51" s="827"/>
      <c r="U51" s="827"/>
      <c r="V51" s="827"/>
      <c r="W51" s="827"/>
      <c r="X51" s="827"/>
      <c r="Y51" s="827"/>
      <c r="Z51" s="827"/>
      <c r="AA51" s="827"/>
      <c r="AB51" s="827"/>
      <c r="AC51" s="827"/>
      <c r="AD51" s="827"/>
      <c r="AE51" s="827"/>
      <c r="AF51" s="827"/>
      <c r="AG51" s="827"/>
      <c r="AH51" s="827"/>
      <c r="AI51" s="827"/>
      <c r="AJ51" s="827"/>
      <c r="AK51" s="827"/>
      <c r="AL51" s="827"/>
      <c r="AM51" s="827"/>
      <c r="AN51" s="826">
        <v>2</v>
      </c>
      <c r="AO51" s="825"/>
      <c r="AP51" s="824">
        <v>0</v>
      </c>
      <c r="AQ51" s="825"/>
      <c r="AR51" s="824">
        <v>2</v>
      </c>
      <c r="AS51" s="825"/>
      <c r="AT51" s="824">
        <v>0</v>
      </c>
      <c r="AU51" s="825"/>
      <c r="AV51" s="824">
        <v>2</v>
      </c>
      <c r="AW51" s="825"/>
      <c r="AX51" s="824">
        <v>0</v>
      </c>
      <c r="AY51" s="825"/>
      <c r="AZ51" s="824">
        <v>2</v>
      </c>
      <c r="BA51" s="825"/>
      <c r="BB51" s="826">
        <v>0</v>
      </c>
      <c r="BC51" s="825"/>
      <c r="BD51" s="826">
        <v>2</v>
      </c>
      <c r="BE51" s="825"/>
      <c r="BF51" s="826">
        <v>0</v>
      </c>
      <c r="BG51" s="825"/>
      <c r="BH51" s="836"/>
      <c r="BI51" s="837"/>
      <c r="BJ51" s="832" t="s">
        <v>305</v>
      </c>
      <c r="BK51" s="838"/>
      <c r="BL51" s="838"/>
      <c r="BM51" s="838"/>
      <c r="BN51" s="838"/>
      <c r="BO51" s="838"/>
      <c r="BP51" s="838"/>
      <c r="BQ51" s="838"/>
      <c r="BR51" s="838"/>
      <c r="BS51" s="838"/>
      <c r="BT51" s="823"/>
      <c r="BU51" s="819"/>
      <c r="BV51" s="839" t="s">
        <v>306</v>
      </c>
      <c r="BW51" s="834"/>
      <c r="BX51" s="834"/>
      <c r="BY51" s="834"/>
      <c r="BZ51" s="834"/>
      <c r="CA51" s="834"/>
      <c r="CB51" s="834"/>
      <c r="CC51" s="823"/>
      <c r="CD51" s="823"/>
      <c r="CE51" s="823"/>
      <c r="CF51" s="823"/>
      <c r="CG51" s="823"/>
      <c r="CH51" s="823"/>
      <c r="CI51" s="823"/>
      <c r="CJ51" s="823"/>
      <c r="CK51" s="823"/>
      <c r="CL51" s="823"/>
      <c r="CM51" s="823"/>
      <c r="CN51" s="823"/>
      <c r="CO51" s="823"/>
      <c r="CP51" s="823"/>
      <c r="CQ51" s="823"/>
      <c r="CR51" s="823"/>
      <c r="CS51" s="823"/>
      <c r="CT51" s="823"/>
      <c r="CU51" s="823"/>
      <c r="CV51" s="823"/>
      <c r="CW51" s="823"/>
      <c r="CX51" s="823"/>
      <c r="CY51" s="823"/>
      <c r="CZ51" s="823"/>
      <c r="DA51" s="823"/>
      <c r="DB51" s="823"/>
      <c r="DC51" s="823"/>
      <c r="DD51" s="823"/>
      <c r="DE51" s="823"/>
      <c r="DF51" s="823"/>
      <c r="DG51" s="823"/>
      <c r="DH51" s="823"/>
      <c r="DI51" s="823"/>
      <c r="DJ51" s="823"/>
      <c r="DK51" s="823"/>
      <c r="DL51" s="823"/>
      <c r="DM51" s="823"/>
      <c r="DN51" s="823"/>
    </row>
    <row r="52" spans="1:119" ht="35.25" customHeight="1">
      <c r="A52" s="176"/>
      <c r="B52" s="827"/>
      <c r="C52" s="827"/>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827"/>
      <c r="AM52" s="827"/>
      <c r="AN52" s="840" t="s">
        <v>444</v>
      </c>
      <c r="AO52" s="841"/>
      <c r="AP52" s="841"/>
      <c r="AQ52" s="841"/>
      <c r="AR52" s="841"/>
      <c r="AS52" s="841"/>
      <c r="AT52" s="841"/>
      <c r="AU52" s="841"/>
      <c r="AV52" s="841"/>
      <c r="AW52" s="841"/>
      <c r="AX52" s="841"/>
      <c r="AY52" s="841"/>
      <c r="AZ52" s="841"/>
      <c r="BA52" s="841"/>
      <c r="BB52" s="841"/>
      <c r="BC52" s="841"/>
      <c r="BD52" s="841"/>
      <c r="BE52" s="841"/>
      <c r="BF52" s="841"/>
      <c r="BG52" s="841"/>
      <c r="BH52" s="819"/>
      <c r="BI52" s="819"/>
      <c r="BJ52" s="820" t="s">
        <v>447</v>
      </c>
      <c r="BK52" s="820"/>
      <c r="BL52" s="820"/>
      <c r="BM52" s="820"/>
      <c r="BN52" s="820"/>
      <c r="BO52" s="820"/>
      <c r="BP52" s="820"/>
      <c r="BQ52" s="820"/>
      <c r="BR52" s="820"/>
      <c r="BS52" s="820"/>
      <c r="BT52" s="819"/>
      <c r="BU52" s="819"/>
      <c r="BV52" s="821" t="s">
        <v>446</v>
      </c>
      <c r="BW52" s="822"/>
      <c r="BX52" s="822"/>
      <c r="BY52" s="822"/>
      <c r="BZ52" s="822"/>
      <c r="CA52" s="822"/>
      <c r="CB52" s="822"/>
      <c r="CC52" s="823"/>
      <c r="CD52" s="823"/>
      <c r="CE52" s="823"/>
      <c r="CF52" s="823"/>
      <c r="CG52" s="823"/>
      <c r="CH52" s="823"/>
      <c r="CI52" s="823"/>
      <c r="CJ52" s="823"/>
      <c r="CK52" s="823"/>
      <c r="CL52" s="823"/>
      <c r="CM52" s="823"/>
      <c r="CN52" s="823"/>
      <c r="CO52" s="823"/>
      <c r="CP52" s="823"/>
      <c r="CQ52" s="823"/>
      <c r="CR52" s="823"/>
      <c r="CS52" s="823"/>
      <c r="CT52" s="823"/>
      <c r="CU52" s="823"/>
      <c r="CV52" s="823"/>
      <c r="CW52" s="823"/>
      <c r="CX52" s="823"/>
      <c r="CY52" s="823"/>
      <c r="CZ52" s="823"/>
      <c r="DA52" s="823"/>
      <c r="DB52" s="823"/>
      <c r="DC52" s="823"/>
      <c r="DD52" s="823"/>
      <c r="DE52" s="823"/>
      <c r="DF52" s="823"/>
      <c r="DG52" s="823"/>
      <c r="DH52" s="823"/>
      <c r="DI52" s="823"/>
      <c r="DJ52" s="823"/>
      <c r="DK52" s="823"/>
      <c r="DL52" s="823"/>
      <c r="DM52" s="823"/>
      <c r="DN52" s="823"/>
    </row>
    <row r="53" spans="1:119" ht="21" customHeight="1">
      <c r="A53" s="816"/>
      <c r="B53" s="815" t="s">
        <v>448</v>
      </c>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15"/>
      <c r="AA53" s="815"/>
      <c r="AB53" s="815"/>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15"/>
      <c r="AY53" s="815"/>
      <c r="AZ53" s="815"/>
      <c r="BA53" s="815"/>
      <c r="BB53" s="815"/>
      <c r="BC53" s="815"/>
      <c r="BD53" s="815"/>
      <c r="BE53" s="815"/>
      <c r="BF53" s="815"/>
      <c r="BG53" s="815"/>
      <c r="BH53" s="815"/>
      <c r="BI53" s="815"/>
      <c r="BJ53" s="815"/>
      <c r="BK53" s="815"/>
      <c r="BL53" s="815"/>
      <c r="BM53" s="815"/>
      <c r="BN53" s="815"/>
      <c r="BO53" s="815"/>
      <c r="BP53" s="815"/>
      <c r="BQ53" s="815"/>
      <c r="BR53" s="815"/>
      <c r="BS53" s="815"/>
      <c r="BT53" s="815"/>
      <c r="BU53" s="815"/>
      <c r="BV53" s="815"/>
      <c r="BW53" s="815"/>
      <c r="BX53" s="815"/>
      <c r="BY53" s="815"/>
      <c r="BZ53" s="815"/>
      <c r="CA53" s="815"/>
      <c r="CB53" s="815"/>
      <c r="CC53" s="815"/>
      <c r="CD53" s="815"/>
      <c r="CE53" s="815"/>
      <c r="CF53" s="815"/>
      <c r="CG53" s="815"/>
      <c r="CH53" s="815"/>
      <c r="CI53" s="815"/>
      <c r="CJ53" s="815"/>
      <c r="CK53" s="815"/>
      <c r="CL53" s="815"/>
      <c r="CM53" s="815"/>
      <c r="CN53" s="815"/>
      <c r="CO53" s="815"/>
      <c r="CP53" s="815"/>
      <c r="CQ53" s="815"/>
      <c r="CR53" s="815"/>
      <c r="CS53" s="815"/>
      <c r="CT53" s="815"/>
      <c r="CU53" s="815"/>
      <c r="CV53" s="815"/>
      <c r="CW53" s="815"/>
      <c r="CX53" s="815"/>
      <c r="CY53" s="815"/>
      <c r="CZ53" s="815"/>
      <c r="DA53" s="815"/>
      <c r="DB53" s="815"/>
      <c r="DC53" s="815"/>
      <c r="DD53" s="815"/>
      <c r="DE53" s="815"/>
      <c r="DF53" s="815"/>
      <c r="DG53" s="815"/>
      <c r="DH53" s="815"/>
      <c r="DI53" s="815"/>
      <c r="DJ53" s="815"/>
      <c r="DK53" s="815"/>
      <c r="DL53" s="815"/>
      <c r="DM53" s="815"/>
      <c r="DN53" s="815"/>
      <c r="DO53" s="848"/>
    </row>
    <row r="54" spans="1:119" ht="25.5" customHeight="1">
      <c r="A54" s="816"/>
      <c r="B54" s="815" t="s">
        <v>449</v>
      </c>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15"/>
      <c r="AA54" s="815"/>
      <c r="AB54" s="815"/>
      <c r="AC54" s="815"/>
      <c r="AD54" s="815"/>
      <c r="AE54" s="815"/>
      <c r="AF54" s="815"/>
      <c r="AG54" s="815"/>
      <c r="AH54" s="815"/>
      <c r="AI54" s="815"/>
      <c r="AJ54" s="815"/>
      <c r="AK54" s="815"/>
      <c r="AL54" s="815"/>
      <c r="AM54" s="815"/>
      <c r="AN54" s="815"/>
      <c r="AO54" s="815"/>
      <c r="AP54" s="815"/>
      <c r="AQ54" s="815"/>
      <c r="AR54" s="815"/>
      <c r="AS54" s="815"/>
      <c r="AT54" s="815"/>
      <c r="AU54" s="815"/>
      <c r="AV54" s="815"/>
      <c r="AW54" s="815"/>
      <c r="AX54" s="815"/>
      <c r="AY54" s="815"/>
      <c r="AZ54" s="815"/>
      <c r="BA54" s="815"/>
      <c r="BB54" s="815"/>
      <c r="BC54" s="815"/>
      <c r="BD54" s="815"/>
      <c r="BE54" s="815"/>
      <c r="BF54" s="815"/>
      <c r="BG54" s="815"/>
      <c r="BH54" s="815"/>
      <c r="BI54" s="815"/>
      <c r="BJ54" s="815"/>
      <c r="BK54" s="815"/>
      <c r="BL54" s="815"/>
      <c r="BM54" s="815"/>
      <c r="BN54" s="815"/>
      <c r="BO54" s="815"/>
      <c r="BP54" s="815"/>
      <c r="BQ54" s="815"/>
      <c r="BR54" s="815"/>
      <c r="BS54" s="815"/>
      <c r="BT54" s="815"/>
      <c r="BU54" s="815"/>
      <c r="BV54" s="815"/>
      <c r="BW54" s="815"/>
      <c r="BX54" s="815"/>
      <c r="BY54" s="815"/>
      <c r="BZ54" s="815"/>
      <c r="CA54" s="815"/>
      <c r="CB54" s="815"/>
      <c r="CC54" s="815"/>
      <c r="CD54" s="815"/>
      <c r="CE54" s="815"/>
      <c r="CF54" s="815"/>
      <c r="CG54" s="815"/>
      <c r="CH54" s="815"/>
      <c r="CI54" s="815"/>
      <c r="CJ54" s="815"/>
      <c r="CK54" s="815"/>
      <c r="CL54" s="815"/>
      <c r="CM54" s="815"/>
      <c r="CN54" s="815"/>
      <c r="CO54" s="815"/>
      <c r="CP54" s="815"/>
      <c r="CQ54" s="815"/>
      <c r="CR54" s="815"/>
      <c r="CS54" s="815"/>
      <c r="CT54" s="815"/>
      <c r="CU54" s="815"/>
      <c r="CV54" s="815"/>
      <c r="CW54" s="815"/>
      <c r="CX54" s="815"/>
      <c r="CY54" s="815"/>
      <c r="CZ54" s="815"/>
      <c r="DA54" s="815"/>
      <c r="DB54" s="815"/>
      <c r="DC54" s="815"/>
      <c r="DD54" s="815"/>
      <c r="DE54" s="815"/>
      <c r="DF54" s="815"/>
      <c r="DG54" s="815"/>
      <c r="DH54" s="815"/>
      <c r="DI54" s="815"/>
      <c r="DJ54" s="815"/>
      <c r="DK54" s="815"/>
      <c r="DL54" s="815"/>
      <c r="DM54" s="815"/>
      <c r="DN54" s="815"/>
      <c r="DO54" s="848"/>
    </row>
    <row r="55" spans="1:119" ht="10.5" customHeight="1">
      <c r="A55" s="816"/>
      <c r="B55" s="815" t="s">
        <v>450</v>
      </c>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815"/>
      <c r="AO55" s="815"/>
      <c r="AP55" s="815"/>
      <c r="AQ55" s="815"/>
      <c r="AR55" s="815"/>
      <c r="AS55" s="815"/>
      <c r="AT55" s="815"/>
      <c r="AU55" s="815"/>
      <c r="AV55" s="815"/>
      <c r="AW55" s="815"/>
      <c r="AX55" s="815"/>
      <c r="AY55" s="815"/>
      <c r="AZ55" s="815"/>
      <c r="BA55" s="815"/>
      <c r="BB55" s="815"/>
      <c r="BC55" s="815"/>
      <c r="BD55" s="815"/>
      <c r="BE55" s="815"/>
      <c r="BF55" s="815"/>
      <c r="BG55" s="815"/>
      <c r="BH55" s="815"/>
      <c r="BI55" s="815"/>
      <c r="BJ55" s="815"/>
      <c r="BK55" s="815"/>
      <c r="BL55" s="815"/>
      <c r="BM55" s="815"/>
      <c r="BN55" s="815"/>
      <c r="BO55" s="815"/>
      <c r="BP55" s="815"/>
      <c r="BQ55" s="815"/>
      <c r="BR55" s="815"/>
      <c r="BS55" s="815"/>
      <c r="BT55" s="815"/>
      <c r="BU55" s="815"/>
      <c r="BV55" s="815"/>
      <c r="BW55" s="815"/>
      <c r="BX55" s="815"/>
      <c r="BY55" s="815"/>
      <c r="BZ55" s="815"/>
      <c r="CA55" s="815"/>
      <c r="CB55" s="815"/>
      <c r="CC55" s="815"/>
      <c r="CD55" s="815"/>
      <c r="CE55" s="815"/>
      <c r="CF55" s="815"/>
      <c r="CG55" s="815"/>
      <c r="CH55" s="815"/>
      <c r="CI55" s="815"/>
      <c r="CJ55" s="815"/>
      <c r="CK55" s="815"/>
      <c r="CL55" s="815"/>
      <c r="CM55" s="815"/>
      <c r="CN55" s="815"/>
      <c r="CO55" s="815"/>
      <c r="CP55" s="815"/>
      <c r="CQ55" s="815"/>
      <c r="CR55" s="815"/>
      <c r="CS55" s="815"/>
      <c r="CT55" s="815"/>
      <c r="CU55" s="815"/>
      <c r="CV55" s="815"/>
      <c r="CW55" s="815"/>
      <c r="CX55" s="815"/>
      <c r="CY55" s="815"/>
      <c r="CZ55" s="815"/>
      <c r="DA55" s="815"/>
      <c r="DB55" s="815"/>
      <c r="DC55" s="815"/>
      <c r="DD55" s="815"/>
      <c r="DE55" s="815"/>
      <c r="DF55" s="815"/>
      <c r="DG55" s="815"/>
      <c r="DH55" s="815"/>
      <c r="DI55" s="815"/>
      <c r="DJ55" s="815"/>
      <c r="DK55" s="815"/>
      <c r="DL55" s="815"/>
      <c r="DM55" s="815"/>
      <c r="DN55" s="815"/>
      <c r="DO55" s="848"/>
    </row>
    <row r="56" spans="1:119" ht="10.5" customHeight="1">
      <c r="A56" s="816"/>
      <c r="B56" s="815" t="s">
        <v>451</v>
      </c>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815"/>
      <c r="AI56" s="815"/>
      <c r="AJ56" s="815"/>
      <c r="AK56" s="815"/>
      <c r="AL56" s="815"/>
      <c r="AM56" s="815"/>
      <c r="AN56" s="815"/>
      <c r="AO56" s="815"/>
      <c r="AP56" s="815"/>
      <c r="AQ56" s="815"/>
      <c r="AR56" s="815"/>
      <c r="AS56" s="815"/>
      <c r="AT56" s="815"/>
      <c r="AU56" s="815"/>
      <c r="AV56" s="815"/>
      <c r="AW56" s="815"/>
      <c r="AX56" s="815"/>
      <c r="AY56" s="815"/>
      <c r="AZ56" s="815"/>
      <c r="BA56" s="815"/>
      <c r="BB56" s="815"/>
      <c r="BC56" s="815"/>
      <c r="BD56" s="815"/>
      <c r="BE56" s="815"/>
      <c r="BF56" s="815"/>
      <c r="BG56" s="815"/>
      <c r="BH56" s="815"/>
      <c r="BI56" s="815"/>
      <c r="BJ56" s="815"/>
      <c r="BK56" s="815"/>
      <c r="BL56" s="815"/>
      <c r="BM56" s="815"/>
      <c r="BN56" s="815"/>
      <c r="BO56" s="815"/>
      <c r="BP56" s="815"/>
      <c r="BQ56" s="815"/>
      <c r="BR56" s="815"/>
      <c r="BS56" s="815"/>
      <c r="BT56" s="815"/>
      <c r="BU56" s="815"/>
      <c r="BV56" s="815"/>
      <c r="BW56" s="815"/>
      <c r="BX56" s="815"/>
      <c r="BY56" s="815"/>
      <c r="BZ56" s="815"/>
      <c r="CA56" s="815"/>
      <c r="CB56" s="815"/>
      <c r="CC56" s="815"/>
      <c r="CD56" s="815"/>
      <c r="CE56" s="815"/>
      <c r="CF56" s="815"/>
      <c r="CG56" s="815"/>
      <c r="CH56" s="815"/>
      <c r="CI56" s="815"/>
      <c r="CJ56" s="815"/>
      <c r="CK56" s="815"/>
      <c r="CL56" s="815"/>
      <c r="CM56" s="815"/>
      <c r="CN56" s="815"/>
      <c r="CO56" s="815"/>
      <c r="CP56" s="815"/>
      <c r="CQ56" s="815"/>
      <c r="CR56" s="815"/>
      <c r="CS56" s="815"/>
      <c r="CT56" s="815"/>
      <c r="CU56" s="815"/>
      <c r="CV56" s="815"/>
      <c r="CW56" s="815"/>
      <c r="CX56" s="815"/>
      <c r="CY56" s="815"/>
      <c r="CZ56" s="815"/>
      <c r="DA56" s="815"/>
      <c r="DB56" s="815"/>
      <c r="DC56" s="815"/>
      <c r="DD56" s="815"/>
      <c r="DE56" s="815"/>
      <c r="DF56" s="815"/>
      <c r="DG56" s="815"/>
      <c r="DH56" s="815"/>
      <c r="DI56" s="815"/>
      <c r="DJ56" s="815"/>
      <c r="DK56" s="815"/>
      <c r="DL56" s="815"/>
      <c r="DM56" s="815"/>
      <c r="DN56" s="815"/>
      <c r="DO56" s="848"/>
    </row>
    <row r="57" spans="1:119" ht="10.5" customHeight="1">
      <c r="A57" s="816"/>
      <c r="B57" s="815" t="s">
        <v>452</v>
      </c>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15"/>
      <c r="AA57" s="815"/>
      <c r="AB57" s="815"/>
      <c r="AC57" s="815"/>
      <c r="AD57" s="815"/>
      <c r="AE57" s="815"/>
      <c r="AF57" s="815"/>
      <c r="AG57" s="815"/>
      <c r="AH57" s="815"/>
      <c r="AI57" s="815"/>
      <c r="AJ57" s="815"/>
      <c r="AK57" s="815"/>
      <c r="AL57" s="815"/>
      <c r="AM57" s="815"/>
      <c r="AN57" s="815"/>
      <c r="AO57" s="815"/>
      <c r="AP57" s="815"/>
      <c r="AQ57" s="815"/>
      <c r="AR57" s="815"/>
      <c r="AS57" s="815"/>
      <c r="AT57" s="815"/>
      <c r="AU57" s="815"/>
      <c r="AV57" s="815"/>
      <c r="AW57" s="815"/>
      <c r="AX57" s="815"/>
      <c r="AY57" s="815"/>
      <c r="AZ57" s="815"/>
      <c r="BA57" s="815"/>
      <c r="BB57" s="815"/>
      <c r="BC57" s="815"/>
      <c r="BD57" s="815"/>
      <c r="BE57" s="815"/>
      <c r="BF57" s="815"/>
      <c r="BG57" s="815"/>
      <c r="BH57" s="815"/>
      <c r="BI57" s="815"/>
      <c r="BJ57" s="815"/>
      <c r="BK57" s="815"/>
      <c r="BL57" s="815"/>
      <c r="BM57" s="815"/>
      <c r="BN57" s="815"/>
      <c r="BO57" s="815"/>
      <c r="BP57" s="815"/>
      <c r="BQ57" s="815"/>
      <c r="BR57" s="815"/>
      <c r="BS57" s="815"/>
      <c r="BT57" s="815"/>
      <c r="BU57" s="815"/>
      <c r="BV57" s="815"/>
      <c r="BW57" s="815"/>
      <c r="BX57" s="815"/>
      <c r="BY57" s="815"/>
      <c r="BZ57" s="815"/>
      <c r="CA57" s="815"/>
      <c r="CB57" s="815"/>
      <c r="CC57" s="815"/>
      <c r="CD57" s="815"/>
      <c r="CE57" s="815"/>
      <c r="CF57" s="815"/>
      <c r="CG57" s="815"/>
      <c r="CH57" s="815"/>
      <c r="CI57" s="815"/>
      <c r="CJ57" s="815"/>
      <c r="CK57" s="815"/>
      <c r="CL57" s="815"/>
      <c r="CM57" s="815"/>
      <c r="CN57" s="815"/>
      <c r="CO57" s="815"/>
      <c r="CP57" s="815"/>
      <c r="CQ57" s="815"/>
      <c r="CR57" s="815"/>
      <c r="CS57" s="815"/>
      <c r="CT57" s="815"/>
      <c r="CU57" s="815"/>
      <c r="CV57" s="815"/>
      <c r="CW57" s="815"/>
      <c r="CX57" s="815"/>
      <c r="CY57" s="815"/>
      <c r="CZ57" s="815"/>
      <c r="DA57" s="815"/>
      <c r="DB57" s="815"/>
      <c r="DC57" s="815"/>
      <c r="DD57" s="815"/>
      <c r="DE57" s="815"/>
      <c r="DF57" s="815"/>
      <c r="DG57" s="815"/>
      <c r="DH57" s="815"/>
      <c r="DI57" s="815"/>
      <c r="DJ57" s="815"/>
      <c r="DK57" s="815"/>
      <c r="DL57" s="815"/>
      <c r="DM57" s="815"/>
      <c r="DN57" s="815"/>
      <c r="DO57" s="848"/>
    </row>
    <row r="58" spans="1:119" s="195" customFormat="1" ht="14.25" customHeight="1">
      <c r="A58" s="816"/>
      <c r="B58" s="818" t="s">
        <v>453</v>
      </c>
      <c r="C58" s="818"/>
      <c r="D58" s="818"/>
      <c r="E58" s="818"/>
      <c r="F58" s="818"/>
      <c r="G58" s="818"/>
      <c r="H58" s="818"/>
      <c r="I58" s="818"/>
      <c r="J58" s="818"/>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8"/>
      <c r="AI58" s="818"/>
      <c r="AJ58" s="818"/>
      <c r="AK58" s="818"/>
      <c r="AL58" s="818"/>
      <c r="AM58" s="818"/>
      <c r="AN58" s="818"/>
      <c r="AO58" s="818"/>
      <c r="AP58" s="818"/>
      <c r="AQ58" s="818"/>
      <c r="AR58" s="818"/>
      <c r="AS58" s="818"/>
      <c r="AT58" s="818"/>
      <c r="AU58" s="818"/>
      <c r="AV58" s="818"/>
      <c r="AW58" s="818"/>
      <c r="AX58" s="818"/>
      <c r="AY58" s="818"/>
      <c r="AZ58" s="818"/>
      <c r="BA58" s="818"/>
      <c r="BB58" s="818"/>
      <c r="BC58" s="818"/>
      <c r="BD58" s="818"/>
      <c r="BE58" s="818"/>
      <c r="BF58" s="818"/>
      <c r="BG58" s="818"/>
      <c r="BH58" s="818"/>
      <c r="BI58" s="818"/>
      <c r="BJ58" s="818"/>
      <c r="BK58" s="818"/>
      <c r="BL58" s="818"/>
      <c r="BM58" s="818"/>
      <c r="BN58" s="818"/>
      <c r="BO58" s="818"/>
      <c r="BP58" s="818"/>
      <c r="BQ58" s="818"/>
      <c r="BR58" s="818"/>
      <c r="BS58" s="818"/>
      <c r="BT58" s="818"/>
      <c r="BU58" s="818"/>
      <c r="BV58" s="818"/>
      <c r="BW58" s="818"/>
      <c r="BX58" s="818"/>
      <c r="BY58" s="818"/>
      <c r="BZ58" s="818"/>
      <c r="CA58" s="818"/>
      <c r="CB58" s="818"/>
      <c r="CC58" s="818"/>
      <c r="CD58" s="818"/>
      <c r="CE58" s="818"/>
      <c r="CF58" s="818"/>
      <c r="CG58" s="818"/>
      <c r="CH58" s="818"/>
      <c r="CI58" s="818"/>
      <c r="CJ58" s="818"/>
      <c r="CK58" s="818"/>
      <c r="CL58" s="818"/>
      <c r="CM58" s="818"/>
      <c r="CN58" s="818"/>
      <c r="CO58" s="818"/>
      <c r="CP58" s="818"/>
      <c r="CQ58" s="818"/>
      <c r="CR58" s="818"/>
      <c r="CS58" s="818"/>
      <c r="CT58" s="818"/>
      <c r="CU58" s="818"/>
      <c r="CV58" s="818"/>
      <c r="CW58" s="818"/>
      <c r="CX58" s="818"/>
      <c r="CY58" s="818"/>
      <c r="CZ58" s="818"/>
      <c r="DA58" s="818"/>
      <c r="DB58" s="818"/>
      <c r="DC58" s="818"/>
      <c r="DD58" s="818"/>
      <c r="DE58" s="818"/>
      <c r="DF58" s="818"/>
      <c r="DG58" s="818"/>
      <c r="DH58" s="818"/>
      <c r="DI58" s="818"/>
      <c r="DJ58" s="818"/>
      <c r="DK58" s="818"/>
      <c r="DL58" s="818"/>
      <c r="DM58" s="818"/>
      <c r="DN58" s="818"/>
      <c r="DO58" s="848"/>
    </row>
    <row r="59" spans="1:119" ht="12.75" customHeight="1">
      <c r="B59" s="815" t="s">
        <v>454</v>
      </c>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815"/>
      <c r="AQ59" s="815"/>
      <c r="AR59" s="815"/>
      <c r="AS59" s="815"/>
      <c r="AT59" s="815"/>
      <c r="AU59" s="815"/>
      <c r="AV59" s="815"/>
      <c r="AW59" s="815"/>
      <c r="AX59" s="815"/>
      <c r="AY59" s="815"/>
      <c r="AZ59" s="815"/>
      <c r="BA59" s="815"/>
      <c r="BB59" s="815"/>
      <c r="BC59" s="815"/>
      <c r="BD59" s="815"/>
      <c r="BE59" s="815"/>
      <c r="BF59" s="815"/>
      <c r="BG59" s="815"/>
      <c r="BH59" s="815"/>
      <c r="BI59" s="815"/>
      <c r="BJ59" s="815"/>
      <c r="BK59" s="815"/>
      <c r="BL59" s="815"/>
      <c r="BM59" s="815"/>
      <c r="BN59" s="815"/>
      <c r="BO59" s="815"/>
      <c r="BP59" s="815"/>
      <c r="BQ59" s="815"/>
      <c r="BR59" s="815"/>
      <c r="BS59" s="815"/>
      <c r="BT59" s="815"/>
      <c r="BU59" s="815"/>
      <c r="BV59" s="815"/>
      <c r="BW59" s="815"/>
      <c r="BX59" s="815"/>
      <c r="BY59" s="815"/>
      <c r="BZ59" s="815"/>
      <c r="CA59" s="815"/>
      <c r="CB59" s="815"/>
      <c r="CC59" s="815"/>
      <c r="CD59" s="815"/>
      <c r="CE59" s="815"/>
      <c r="CF59" s="815"/>
      <c r="CG59" s="815"/>
      <c r="CH59" s="815"/>
      <c r="CI59" s="815"/>
      <c r="CJ59" s="815"/>
      <c r="CK59" s="815"/>
      <c r="CL59" s="815"/>
      <c r="CM59" s="815"/>
      <c r="CN59" s="815"/>
      <c r="CO59" s="815"/>
      <c r="CP59" s="815"/>
      <c r="CQ59" s="815"/>
      <c r="CR59" s="815"/>
      <c r="CS59" s="815"/>
      <c r="CT59" s="815"/>
      <c r="CU59" s="815"/>
      <c r="CV59" s="815"/>
      <c r="CW59" s="815"/>
      <c r="CX59" s="815"/>
      <c r="CY59" s="815"/>
      <c r="CZ59" s="815"/>
      <c r="DA59" s="815"/>
      <c r="DB59" s="815"/>
      <c r="DC59" s="815"/>
      <c r="DD59" s="815"/>
      <c r="DE59" s="815"/>
      <c r="DF59" s="815"/>
      <c r="DG59" s="815"/>
      <c r="DH59" s="815"/>
      <c r="DI59" s="815"/>
      <c r="DJ59" s="815"/>
      <c r="DK59" s="815"/>
      <c r="DL59" s="815"/>
      <c r="DM59" s="815"/>
      <c r="DN59" s="815"/>
    </row>
    <row r="60" spans="1:119" ht="12.75" customHeight="1">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6"/>
      <c r="BD60" s="196"/>
      <c r="BE60" s="196"/>
      <c r="BF60" s="196"/>
      <c r="BG60" s="196"/>
      <c r="BH60" s="196"/>
      <c r="BI60" s="196"/>
      <c r="BJ60" s="196"/>
      <c r="BK60" s="196"/>
      <c r="BL60" s="196"/>
      <c r="BM60" s="196"/>
      <c r="BN60" s="196"/>
      <c r="BO60" s="196"/>
      <c r="BP60" s="196"/>
      <c r="BQ60" s="196"/>
      <c r="BR60" s="196"/>
      <c r="BS60" s="196"/>
      <c r="BT60" s="196"/>
    </row>
    <row r="65" spans="31:31" ht="12.75" customHeight="1">
      <c r="AE65" s="197"/>
    </row>
  </sheetData>
  <mergeCells count="419">
    <mergeCell ref="B1:X1"/>
    <mergeCell ref="Y1:CI1"/>
    <mergeCell ref="CJ1:DN1"/>
    <mergeCell ref="B2:X2"/>
    <mergeCell ref="B3:E5"/>
    <mergeCell ref="F3:CZ5"/>
    <mergeCell ref="DA3:DB3"/>
    <mergeCell ref="DC3:DK3"/>
    <mergeCell ref="DL3:DN3"/>
    <mergeCell ref="DA4:DB4"/>
    <mergeCell ref="DC4:DK4"/>
    <mergeCell ref="DL4:DN4"/>
    <mergeCell ref="DA5:DB5"/>
    <mergeCell ref="DC5:DK5"/>
    <mergeCell ref="DL5:DN5"/>
    <mergeCell ref="B6:DN6"/>
    <mergeCell ref="CN7:CU7"/>
    <mergeCell ref="CV7:CZ8"/>
    <mergeCell ref="DA7:DN7"/>
    <mergeCell ref="F8:BC8"/>
    <mergeCell ref="BD8:BK8"/>
    <mergeCell ref="BR8:BW8"/>
    <mergeCell ref="BY8:CG8"/>
    <mergeCell ref="CN8:CU8"/>
    <mergeCell ref="DA8:DN8"/>
    <mergeCell ref="BJ7:BK7"/>
    <mergeCell ref="BL7:BQ8"/>
    <mergeCell ref="BR7:BW7"/>
    <mergeCell ref="BX7:BX8"/>
    <mergeCell ref="BY7:CG7"/>
    <mergeCell ref="CH7:CM8"/>
    <mergeCell ref="B9:E10"/>
    <mergeCell ref="F9:AI10"/>
    <mergeCell ref="AJ9:DN9"/>
    <mergeCell ref="AJ10:DN10"/>
    <mergeCell ref="B11:DN11"/>
    <mergeCell ref="B12:E12"/>
    <mergeCell ref="F12:CJ12"/>
    <mergeCell ref="CK12:CM12"/>
    <mergeCell ref="CN12:CP12"/>
    <mergeCell ref="CQ12:CS12"/>
    <mergeCell ref="DL12:DN12"/>
    <mergeCell ref="B7:E8"/>
    <mergeCell ref="F7:X7"/>
    <mergeCell ref="Y7:BC7"/>
    <mergeCell ref="BD7:BE7"/>
    <mergeCell ref="BF7:BG7"/>
    <mergeCell ref="BH7:BI7"/>
    <mergeCell ref="B13:DN13"/>
    <mergeCell ref="B14:E14"/>
    <mergeCell ref="F14:Y14"/>
    <mergeCell ref="Z14:DN14"/>
    <mergeCell ref="B15:DN15"/>
    <mergeCell ref="CT12:CV12"/>
    <mergeCell ref="CW12:CY12"/>
    <mergeCell ref="CZ12:DB12"/>
    <mergeCell ref="DC12:DE12"/>
    <mergeCell ref="DF12:DH12"/>
    <mergeCell ref="DI12:DK12"/>
    <mergeCell ref="AR16:AS16"/>
    <mergeCell ref="AT16:AU16"/>
    <mergeCell ref="AV16:DN16"/>
    <mergeCell ref="B17:E17"/>
    <mergeCell ref="F17:AI17"/>
    <mergeCell ref="AJ17:AK17"/>
    <mergeCell ref="AL17:AM17"/>
    <mergeCell ref="AN17:AO17"/>
    <mergeCell ref="AP17:AQ17"/>
    <mergeCell ref="AR17:AS17"/>
    <mergeCell ref="B16:E16"/>
    <mergeCell ref="F16:AI16"/>
    <mergeCell ref="AJ16:AK16"/>
    <mergeCell ref="AL16:AM16"/>
    <mergeCell ref="AN16:AO16"/>
    <mergeCell ref="AP16:AQ16"/>
    <mergeCell ref="AJ21:AS21"/>
    <mergeCell ref="AT21:BD21"/>
    <mergeCell ref="BE21:BM21"/>
    <mergeCell ref="BN21:BU21"/>
    <mergeCell ref="BV21:BW21"/>
    <mergeCell ref="AT17:AU17"/>
    <mergeCell ref="AV17:DN17"/>
    <mergeCell ref="B18:DI18"/>
    <mergeCell ref="DJ18:DN18"/>
    <mergeCell ref="B19:E27"/>
    <mergeCell ref="F19:DN19"/>
    <mergeCell ref="F20:O21"/>
    <mergeCell ref="P20:AI21"/>
    <mergeCell ref="AJ20:BD20"/>
    <mergeCell ref="BE20:BU20"/>
    <mergeCell ref="F22:O22"/>
    <mergeCell ref="P22:AI22"/>
    <mergeCell ref="AJ22:AS22"/>
    <mergeCell ref="AT22:BD22"/>
    <mergeCell ref="BE22:BM22"/>
    <mergeCell ref="BN22:BU22"/>
    <mergeCell ref="BV22:BW22"/>
    <mergeCell ref="BV20:BY20"/>
    <mergeCell ref="BZ20:CE21"/>
    <mergeCell ref="BX22:BY22"/>
    <mergeCell ref="BZ22:CE22"/>
    <mergeCell ref="CF22:CM22"/>
    <mergeCell ref="CN22:CU22"/>
    <mergeCell ref="CV22:DF22"/>
    <mergeCell ref="DG22:DN22"/>
    <mergeCell ref="BX21:BY21"/>
    <mergeCell ref="CF21:CM21"/>
    <mergeCell ref="CN21:CU21"/>
    <mergeCell ref="CF20:CU20"/>
    <mergeCell ref="CV20:DF21"/>
    <mergeCell ref="DG20:DN21"/>
    <mergeCell ref="V23:W23"/>
    <mergeCell ref="X23:Y23"/>
    <mergeCell ref="Z23:AA23"/>
    <mergeCell ref="AB23:AC23"/>
    <mergeCell ref="F23:G23"/>
    <mergeCell ref="H23:I23"/>
    <mergeCell ref="J23:K23"/>
    <mergeCell ref="L23:M23"/>
    <mergeCell ref="N23:O23"/>
    <mergeCell ref="P23:Q23"/>
    <mergeCell ref="CV23:DF23"/>
    <mergeCell ref="DG23:DN23"/>
    <mergeCell ref="F24:G24"/>
    <mergeCell ref="H24:I24"/>
    <mergeCell ref="J24:K24"/>
    <mergeCell ref="L24:M24"/>
    <mergeCell ref="N24:O24"/>
    <mergeCell ref="P24:Q24"/>
    <mergeCell ref="R24:S24"/>
    <mergeCell ref="T24:U24"/>
    <mergeCell ref="BN23:BU23"/>
    <mergeCell ref="BV23:BW23"/>
    <mergeCell ref="BX23:BY23"/>
    <mergeCell ref="BZ23:CE23"/>
    <mergeCell ref="CF23:CM23"/>
    <mergeCell ref="CN23:CU23"/>
    <mergeCell ref="AD23:AE23"/>
    <mergeCell ref="AF23:AG23"/>
    <mergeCell ref="AH23:AI23"/>
    <mergeCell ref="AJ23:AS23"/>
    <mergeCell ref="AT23:BD23"/>
    <mergeCell ref="BE23:BM23"/>
    <mergeCell ref="R23:S23"/>
    <mergeCell ref="T23:U23"/>
    <mergeCell ref="CN24:CU24"/>
    <mergeCell ref="CV24:DF24"/>
    <mergeCell ref="DG24:DN24"/>
    <mergeCell ref="AH24:AI24"/>
    <mergeCell ref="AJ24:AS24"/>
    <mergeCell ref="AT24:BD24"/>
    <mergeCell ref="BE24:BM24"/>
    <mergeCell ref="BN24:BU24"/>
    <mergeCell ref="BV24:BW24"/>
    <mergeCell ref="H25:I25"/>
    <mergeCell ref="J25:K25"/>
    <mergeCell ref="L25:M25"/>
    <mergeCell ref="N25:O25"/>
    <mergeCell ref="P25:Q25"/>
    <mergeCell ref="BX24:BY24"/>
    <mergeCell ref="BZ24:CE24"/>
    <mergeCell ref="CF24:CM24"/>
    <mergeCell ref="V24:W24"/>
    <mergeCell ref="X24:Y24"/>
    <mergeCell ref="Z24:AA24"/>
    <mergeCell ref="AB24:AC24"/>
    <mergeCell ref="AD24:AE24"/>
    <mergeCell ref="AF24:AG24"/>
    <mergeCell ref="AH25:AI25"/>
    <mergeCell ref="AJ25:AS25"/>
    <mergeCell ref="AT25:BD25"/>
    <mergeCell ref="BE25:BM25"/>
    <mergeCell ref="R25:S25"/>
    <mergeCell ref="T25:U25"/>
    <mergeCell ref="V25:W25"/>
    <mergeCell ref="X25:Y25"/>
    <mergeCell ref="Z25:AA25"/>
    <mergeCell ref="CV25:DF25"/>
    <mergeCell ref="DG25:DN25"/>
    <mergeCell ref="BV25:BW25"/>
    <mergeCell ref="BX25:BY25"/>
    <mergeCell ref="BZ25:CE25"/>
    <mergeCell ref="CF25:CM25"/>
    <mergeCell ref="CN25:CU25"/>
    <mergeCell ref="BX26:BY26"/>
    <mergeCell ref="BZ26:CE26"/>
    <mergeCell ref="CF26:CM26"/>
    <mergeCell ref="CN26:CU26"/>
    <mergeCell ref="CV26:DF26"/>
    <mergeCell ref="DG26:DN26"/>
    <mergeCell ref="BV26:BW26"/>
    <mergeCell ref="F26:G26"/>
    <mergeCell ref="H26:I26"/>
    <mergeCell ref="J26:K26"/>
    <mergeCell ref="L26:M26"/>
    <mergeCell ref="N26:O26"/>
    <mergeCell ref="P26:Q26"/>
    <mergeCell ref="R26:S26"/>
    <mergeCell ref="T26:U26"/>
    <mergeCell ref="BN25:BU25"/>
    <mergeCell ref="AD25:AE25"/>
    <mergeCell ref="AF25:AG25"/>
    <mergeCell ref="AH26:AI26"/>
    <mergeCell ref="AJ26:AS26"/>
    <mergeCell ref="AT26:BD26"/>
    <mergeCell ref="BE26:BM26"/>
    <mergeCell ref="BN26:BU26"/>
    <mergeCell ref="AB25:AC25"/>
    <mergeCell ref="V26:W26"/>
    <mergeCell ref="X26:Y26"/>
    <mergeCell ref="Z26:AA26"/>
    <mergeCell ref="AB26:AC26"/>
    <mergeCell ref="AD26:AE26"/>
    <mergeCell ref="AF26:AG26"/>
    <mergeCell ref="F25:G25"/>
    <mergeCell ref="DG27:DN27"/>
    <mergeCell ref="B28:E36"/>
    <mergeCell ref="F28:BW28"/>
    <mergeCell ref="BX28:BY28"/>
    <mergeCell ref="BZ28:DN36"/>
    <mergeCell ref="F29:AI30"/>
    <mergeCell ref="AJ29:BD29"/>
    <mergeCell ref="BE29:BU29"/>
    <mergeCell ref="BV29:BY29"/>
    <mergeCell ref="AJ30:AS30"/>
    <mergeCell ref="BV27:BW27"/>
    <mergeCell ref="BX27:BY27"/>
    <mergeCell ref="BZ27:CE27"/>
    <mergeCell ref="CF27:CM27"/>
    <mergeCell ref="CN27:CU27"/>
    <mergeCell ref="CV27:DF27"/>
    <mergeCell ref="F27:O27"/>
    <mergeCell ref="P27:AI27"/>
    <mergeCell ref="AJ27:AS27"/>
    <mergeCell ref="AT27:BD27"/>
    <mergeCell ref="BE27:BM27"/>
    <mergeCell ref="BN27:BU27"/>
    <mergeCell ref="AT30:BD30"/>
    <mergeCell ref="BE30:BM30"/>
    <mergeCell ref="BN30:BU30"/>
    <mergeCell ref="BV30:BW30"/>
    <mergeCell ref="BX30:BY30"/>
    <mergeCell ref="F31:AI31"/>
    <mergeCell ref="AJ31:AS31"/>
    <mergeCell ref="AT31:BD31"/>
    <mergeCell ref="BE31:BM31"/>
    <mergeCell ref="BN31:BU31"/>
    <mergeCell ref="BV31:BW31"/>
    <mergeCell ref="BX31:BY31"/>
    <mergeCell ref="F32:AI32"/>
    <mergeCell ref="AJ32:AS32"/>
    <mergeCell ref="AT32:BD32"/>
    <mergeCell ref="BE32:BM32"/>
    <mergeCell ref="BN32:BU32"/>
    <mergeCell ref="BV32:BW32"/>
    <mergeCell ref="BX32:BY32"/>
    <mergeCell ref="F35:AI35"/>
    <mergeCell ref="F36:AI36"/>
    <mergeCell ref="BX33:BY33"/>
    <mergeCell ref="F34:AI34"/>
    <mergeCell ref="AJ34:AS34"/>
    <mergeCell ref="AT34:BD34"/>
    <mergeCell ref="BE34:BM34"/>
    <mergeCell ref="BN34:BU34"/>
    <mergeCell ref="BV34:BW34"/>
    <mergeCell ref="BX34:BY34"/>
    <mergeCell ref="F33:AI33"/>
    <mergeCell ref="AJ33:AS33"/>
    <mergeCell ref="AT33:BD33"/>
    <mergeCell ref="BE33:BM33"/>
    <mergeCell ref="BN33:BU33"/>
    <mergeCell ref="BV33:BW33"/>
    <mergeCell ref="B37:DN37"/>
    <mergeCell ref="B38:E42"/>
    <mergeCell ref="F38:DN38"/>
    <mergeCell ref="F39:O40"/>
    <mergeCell ref="P39:AI40"/>
    <mergeCell ref="AJ39:BV39"/>
    <mergeCell ref="BW39:CC39"/>
    <mergeCell ref="CD39:CS39"/>
    <mergeCell ref="CT39:DH39"/>
    <mergeCell ref="DI39:DN40"/>
    <mergeCell ref="CD40:CK40"/>
    <mergeCell ref="CL40:CS40"/>
    <mergeCell ref="CT40:DA40"/>
    <mergeCell ref="DB40:DH40"/>
    <mergeCell ref="F41:O41"/>
    <mergeCell ref="P41:AI41"/>
    <mergeCell ref="AJ41:AQ41"/>
    <mergeCell ref="AR41:AZ41"/>
    <mergeCell ref="BA41:BI41"/>
    <mergeCell ref="BJ41:BU41"/>
    <mergeCell ref="AJ40:AQ40"/>
    <mergeCell ref="AR40:AZ40"/>
    <mergeCell ref="BA40:BI40"/>
    <mergeCell ref="BJ40:BU40"/>
    <mergeCell ref="BW40:BX40"/>
    <mergeCell ref="BY40:CC40"/>
    <mergeCell ref="DI41:DN41"/>
    <mergeCell ref="F42:G42"/>
    <mergeCell ref="H42:I42"/>
    <mergeCell ref="J42:K42"/>
    <mergeCell ref="L42:M42"/>
    <mergeCell ref="N42:O42"/>
    <mergeCell ref="P42:Q42"/>
    <mergeCell ref="R42:S42"/>
    <mergeCell ref="T42:U42"/>
    <mergeCell ref="V42:W42"/>
    <mergeCell ref="BW41:BX41"/>
    <mergeCell ref="BY41:CC41"/>
    <mergeCell ref="CD41:CK41"/>
    <mergeCell ref="CL41:CS41"/>
    <mergeCell ref="CT41:DA41"/>
    <mergeCell ref="DB41:DH41"/>
    <mergeCell ref="CD42:CK42"/>
    <mergeCell ref="CL42:CS42"/>
    <mergeCell ref="CT42:DA42"/>
    <mergeCell ref="DB42:DH42"/>
    <mergeCell ref="DI42:DN42"/>
    <mergeCell ref="B43:DN43"/>
    <mergeCell ref="AJ42:AQ42"/>
    <mergeCell ref="AR42:AZ42"/>
    <mergeCell ref="BA42:BI42"/>
    <mergeCell ref="BJ42:BU42"/>
    <mergeCell ref="BW42:BX42"/>
    <mergeCell ref="BY42:CC42"/>
    <mergeCell ref="X42:Y42"/>
    <mergeCell ref="Z42:AA42"/>
    <mergeCell ref="AB42:AC42"/>
    <mergeCell ref="AD42:AE42"/>
    <mergeCell ref="AF42:AG42"/>
    <mergeCell ref="AH42:AI42"/>
    <mergeCell ref="CD44:CE44"/>
    <mergeCell ref="CF44:CG44"/>
    <mergeCell ref="CH44:CI44"/>
    <mergeCell ref="CJ44:CK44"/>
    <mergeCell ref="CL44:DN44"/>
    <mergeCell ref="B45:DN45"/>
    <mergeCell ref="BA44:BB44"/>
    <mergeCell ref="BC44:BD44"/>
    <mergeCell ref="BE44:BF44"/>
    <mergeCell ref="BG44:BH44"/>
    <mergeCell ref="BI44:CA44"/>
    <mergeCell ref="CB44:CC44"/>
    <mergeCell ref="Z44:AA44"/>
    <mergeCell ref="AB44:AC44"/>
    <mergeCell ref="AD44:AE44"/>
    <mergeCell ref="AF44:AV44"/>
    <mergeCell ref="AW44:AX44"/>
    <mergeCell ref="AY44:AZ44"/>
    <mergeCell ref="B44:E44"/>
    <mergeCell ref="F44:Q44"/>
    <mergeCell ref="R44:S44"/>
    <mergeCell ref="T44:U44"/>
    <mergeCell ref="V44:W44"/>
    <mergeCell ref="X44:Y44"/>
    <mergeCell ref="U46:V46"/>
    <mergeCell ref="W46:X46"/>
    <mergeCell ref="Y46:Z46"/>
    <mergeCell ref="AA46:CO46"/>
    <mergeCell ref="CP46:DN46"/>
    <mergeCell ref="DO46:DO49"/>
    <mergeCell ref="B47:DN47"/>
    <mergeCell ref="B48:AM49"/>
    <mergeCell ref="AN48:AO48"/>
    <mergeCell ref="AP48:AQ48"/>
    <mergeCell ref="B46:J46"/>
    <mergeCell ref="K46:L46"/>
    <mergeCell ref="M46:N46"/>
    <mergeCell ref="O46:P46"/>
    <mergeCell ref="Q46:R46"/>
    <mergeCell ref="S46:T46"/>
    <mergeCell ref="CC48:DN49"/>
    <mergeCell ref="AN49:BG49"/>
    <mergeCell ref="BJ49:BS49"/>
    <mergeCell ref="BV49:CB49"/>
    <mergeCell ref="B50:DO50"/>
    <mergeCell ref="B51:AM52"/>
    <mergeCell ref="AN51:AO51"/>
    <mergeCell ref="AP51:AQ51"/>
    <mergeCell ref="AR51:AS51"/>
    <mergeCell ref="AT51:AU51"/>
    <mergeCell ref="BD48:BE48"/>
    <mergeCell ref="BF48:BG48"/>
    <mergeCell ref="BH48:BI49"/>
    <mergeCell ref="BJ48:BS48"/>
    <mergeCell ref="BT48:BU49"/>
    <mergeCell ref="BV48:CB48"/>
    <mergeCell ref="AR48:AS48"/>
    <mergeCell ref="AT48:AU48"/>
    <mergeCell ref="AV48:AW48"/>
    <mergeCell ref="AX48:AY48"/>
    <mergeCell ref="AZ48:BA48"/>
    <mergeCell ref="BB48:BC48"/>
    <mergeCell ref="BH51:BI51"/>
    <mergeCell ref="BJ51:BS51"/>
    <mergeCell ref="BT51:BU52"/>
    <mergeCell ref="BV51:CB51"/>
    <mergeCell ref="CC51:DN51"/>
    <mergeCell ref="AN52:BG52"/>
    <mergeCell ref="BH52:BI52"/>
    <mergeCell ref="BJ52:BS52"/>
    <mergeCell ref="BV52:CB52"/>
    <mergeCell ref="CC52:DN52"/>
    <mergeCell ref="AV51:AW51"/>
    <mergeCell ref="AX51:AY51"/>
    <mergeCell ref="AZ51:BA51"/>
    <mergeCell ref="BB51:BC51"/>
    <mergeCell ref="BD51:BE51"/>
    <mergeCell ref="BF51:BG51"/>
    <mergeCell ref="B59:DN59"/>
    <mergeCell ref="A53:A58"/>
    <mergeCell ref="B53:DN53"/>
    <mergeCell ref="DO53:DO58"/>
    <mergeCell ref="B54:DN54"/>
    <mergeCell ref="B55:DN55"/>
    <mergeCell ref="B56:DN56"/>
    <mergeCell ref="B57:DN57"/>
    <mergeCell ref="B58:DN58"/>
  </mergeCells>
  <pageMargins left="0.39370078740157483" right="0.39370078740157483" top="0.19685039370078741" bottom="0.19685039370078741" header="0.51181102362204722" footer="0.51181102362204722"/>
  <pageSetup paperSize="9" scale="51" orientation="landscape" r:id="rId1"/>
  <headerFooter alignWithMargins="0"/>
  <ignoredErrors>
    <ignoredError sqref="DA3:DA5 DA7 B16:B17 B12 B14 B19 B7 B3 B9 B28"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7</vt:i4>
      </vt:variant>
      <vt:variant>
        <vt:lpstr>Именованные диапазоны</vt:lpstr>
      </vt:variant>
      <vt:variant>
        <vt:i4>4</vt:i4>
      </vt:variant>
    </vt:vector>
  </HeadingPairs>
  <TitlesOfParts>
    <vt:vector size="11" baseType="lpstr">
      <vt:lpstr>Основна частина (розділ І)</vt:lpstr>
      <vt:lpstr>Д1 (жовтень)</vt:lpstr>
      <vt:lpstr>Д1 (листопад)</vt:lpstr>
      <vt:lpstr>Д1 (грудень)</vt:lpstr>
      <vt:lpstr>4ДФ (жовтень)</vt:lpstr>
      <vt:lpstr>4ДФ (листопад)</vt:lpstr>
      <vt:lpstr>4ДФ (грудень)</vt:lpstr>
      <vt:lpstr>'Д1 (грудень)'!Область_печати</vt:lpstr>
      <vt:lpstr>'Д1 (жовтень)'!Область_печати</vt:lpstr>
      <vt:lpstr>'Д1 (листопад)'!Область_печати</vt:lpstr>
      <vt:lpstr>'Основна частина (розділ І)'!Область_печати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2023-03-06T12:07:52Z</cp:lastPrinted>
  <dcterms:created xsi:type="dcterms:W3CDTF">2007-01-15T09:01:39Z</dcterms:created>
  <dcterms:modified xsi:type="dcterms:W3CDTF">2024-01-31T21:22:08Z</dcterms:modified>
  <cp:category/>
</cp:coreProperties>
</file>