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bo_lsm\Desktop\"/>
    </mc:Choice>
  </mc:AlternateContent>
  <bookViews>
    <workbookView xWindow="0" yWindow="0" windowWidth="19200" windowHeight="1159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V4" i="1" l="1"/>
  <c r="AV5" i="1"/>
  <c r="AV6" i="1"/>
  <c r="AV7" i="1"/>
  <c r="AV8" i="1"/>
  <c r="AV9" i="1"/>
  <c r="AV10" i="1"/>
  <c r="AV11" i="1"/>
  <c r="AV12" i="1"/>
  <c r="AV13" i="1"/>
  <c r="AV14" i="1"/>
  <c r="AV15" i="1"/>
  <c r="AV16" i="1"/>
  <c r="AV17" i="1"/>
  <c r="AV18" i="1"/>
  <c r="AV19" i="1"/>
  <c r="AV20" i="1"/>
  <c r="AV21" i="1"/>
  <c r="AV22" i="1"/>
  <c r="AV23" i="1"/>
  <c r="AV24" i="1"/>
  <c r="AV25" i="1"/>
  <c r="AV26" i="1"/>
  <c r="AV27" i="1"/>
  <c r="AV28" i="1"/>
  <c r="AV29" i="1"/>
  <c r="AV30" i="1"/>
  <c r="AV31" i="1"/>
  <c r="AV32" i="1"/>
  <c r="AV3" i="1"/>
  <c r="AA6" i="1" l="1"/>
  <c r="AA4" i="1"/>
  <c r="AA5" i="1"/>
  <c r="AA7" i="1"/>
  <c r="AA8" i="1"/>
  <c r="AA9" i="1"/>
  <c r="AA10" i="1"/>
  <c r="AA11" i="1"/>
  <c r="AA32" i="1" l="1"/>
  <c r="AA31" i="1"/>
  <c r="AA30" i="1"/>
  <c r="AA29" i="1"/>
  <c r="AA28" i="1"/>
  <c r="AA27" i="1"/>
  <c r="AA26" i="1"/>
  <c r="AA25" i="1"/>
  <c r="AA24" i="1"/>
  <c r="AA23" i="1"/>
  <c r="AA22" i="1"/>
  <c r="AA21" i="1"/>
  <c r="AA20" i="1"/>
  <c r="AA19" i="1"/>
  <c r="AA18" i="1"/>
  <c r="AA17" i="1"/>
  <c r="AA16" i="1"/>
  <c r="AA15" i="1"/>
  <c r="AA14" i="1"/>
  <c r="AA13" i="1"/>
  <c r="AA12" i="1"/>
  <c r="AA3" i="1"/>
</calcChain>
</file>

<file path=xl/sharedStrings.xml><?xml version="1.0" encoding="utf-8"?>
<sst xmlns="http://schemas.openxmlformats.org/spreadsheetml/2006/main" count="63" uniqueCount="54">
  <si>
    <t>Прізвище</t>
  </si>
  <si>
    <t>Електронна пошта</t>
  </si>
  <si>
    <t>КОРОТКОЧАСНА</t>
  </si>
  <si>
    <t xml:space="preserve">короткочасна </t>
  </si>
  <si>
    <t>дз</t>
  </si>
  <si>
    <t>МКР 1</t>
  </si>
  <si>
    <t>Модуль 1</t>
  </si>
  <si>
    <t>Папка 1</t>
  </si>
  <si>
    <t>Модуль 2</t>
  </si>
  <si>
    <t>Рейтинг</t>
  </si>
  <si>
    <t>Андросович Мирослава Ігорівна</t>
  </si>
  <si>
    <t>oo3_bbr@student.ztu.edu.ua</t>
  </si>
  <si>
    <t>Барановський Максим Анатолійович</t>
  </si>
  <si>
    <t>oo3_gyuv@student.ztu.edu.ua</t>
  </si>
  <si>
    <t>Безкоровайний Олександр Олегович</t>
  </si>
  <si>
    <t>oo3_gdv@student.ztu.edu.ua</t>
  </si>
  <si>
    <t>Виблова Олександра Вікторівна</t>
  </si>
  <si>
    <t>oo3_zav@student.ztu.edu.ua</t>
  </si>
  <si>
    <t>Гончар Анастасія Павлівна</t>
  </si>
  <si>
    <t>Димянчук Вероніка Андріївна</t>
  </si>
  <si>
    <t>oo3_kvi@student.ztu.edu.ua</t>
  </si>
  <si>
    <t>Зацерківний Віталій Валентинович</t>
  </si>
  <si>
    <t>oo3_loo@student.ztu.edu.ua</t>
  </si>
  <si>
    <t>Зюлківський Олександр Васильович</t>
  </si>
  <si>
    <t>oo3_mmr@student.ztu.edu.ua</t>
  </si>
  <si>
    <t>Івасенко Максим Олександрович</t>
  </si>
  <si>
    <t>oo3_pao@student.ztu.edu.ua</t>
  </si>
  <si>
    <t>Коваль Аріна Володимирівна</t>
  </si>
  <si>
    <t>oo3_ptv@student.ztu.edu.ua</t>
  </si>
  <si>
    <t>Коваль Олена Миколаївна</t>
  </si>
  <si>
    <t>oo3_pta@student.ztu.edu.ua</t>
  </si>
  <si>
    <t>Козир Інна Андріївна</t>
  </si>
  <si>
    <t>Кохан Анастасія Володимирівна</t>
  </si>
  <si>
    <t>Левковський Олексій Григорович</t>
  </si>
  <si>
    <t>Лисак Аліна Валеріївна</t>
  </si>
  <si>
    <t>oo3_saa@student.ztu.edu.ua</t>
  </si>
  <si>
    <t>Макеєнко Роман Ігорович</t>
  </si>
  <si>
    <t>Мокрицька Марія Віталіївна</t>
  </si>
  <si>
    <t>Онищук Ірина Іванівна</t>
  </si>
  <si>
    <t>Орищук Олег Олександрович</t>
  </si>
  <si>
    <t>Павлова Анастасія Олегівна</t>
  </si>
  <si>
    <t>Перін Анна Володимирівна</t>
  </si>
  <si>
    <t>Поринець Дар`я Юріївна</t>
  </si>
  <si>
    <t>Соловей Анастасія Олександрівна</t>
  </si>
  <si>
    <t>Стаховська Ксенія Сергіївна</t>
  </si>
  <si>
    <t>Троянов Павло Олександрович</t>
  </si>
  <si>
    <t>Франкова Наталія Станіславівна</t>
  </si>
  <si>
    <t>Шиндарівська Вероніка Миколаївна</t>
  </si>
  <si>
    <t>Юрківська Ольга Дмитрівна</t>
  </si>
  <si>
    <t>Ярошенко Артем Русланович</t>
  </si>
  <si>
    <t>чижевська</t>
  </si>
  <si>
    <t>ФІНАНСОВИЙ ОБЛІК</t>
  </si>
  <si>
    <t>ДЗ</t>
  </si>
  <si>
    <t>МКР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</si>
</sst>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charset val="1"/>
      <scheme val="minor"/>
    </font>
    <font>
      <sz val="8"/>
      <color rgb="FF000000"/>
      <name val="Arial Unicode MS"/>
      <family val="2"/>
      <charset val="204"/>
    </font>
    <font>
      <b/>
      <sz val="8"/>
      <color rgb="FF000000"/>
      <name val="Arial Unicode MS"/>
      <family val="2"/>
      <charset val="204"/>
    </font>
    <font>
      <b/>
      <sz val="10"/>
      <color rgb="FF000000"/>
      <name val="Arial Unicode MS"/>
      <family val="2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 Unicode MS"/>
      <family val="2"/>
      <charset val="204"/>
    </font>
    <font>
      <b/>
      <sz val="11"/>
      <color rgb="FF000000"/>
      <name val="Arial Unicode MS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rgb="FFFF0000"/>
      <name val="Arial Unicode MS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  <fill>
      <patternFill patternType="solid">
        <fgColor theme="4"/>
        <bgColor rgb="FFFFC000"/>
      </patternFill>
    </fill>
    <fill>
      <patternFill patternType="solid">
        <fgColor rgb="FF00B050"/>
        <bgColor rgb="FFF4B08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rgb="FFA9D08E"/>
        <bgColor rgb="FFA9D08E"/>
      </patternFill>
    </fill>
    <fill>
      <patternFill patternType="solid">
        <fgColor theme="6" tint="-0.249977111117893"/>
        <bgColor rgb="FFA9D08E"/>
      </patternFill>
    </fill>
    <fill>
      <patternFill patternType="solid">
        <fgColor theme="4"/>
        <bgColor rgb="FFA9D08E"/>
      </patternFill>
    </fill>
    <fill>
      <patternFill patternType="solid">
        <fgColor rgb="FF00B050"/>
        <bgColor indexed="64"/>
      </patternFill>
    </fill>
    <fill>
      <patternFill patternType="solid">
        <fgColor theme="3" tint="0.59999389629810485"/>
        <bgColor rgb="FFA9D08E"/>
      </patternFill>
    </fill>
    <fill>
      <patternFill patternType="solid">
        <fgColor rgb="FF00B050"/>
        <bgColor rgb="FFA9D08E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horizontal="center" vertical="center"/>
    </xf>
    <xf numFmtId="0" fontId="4" fillId="0" borderId="7" xfId="0" applyFont="1" applyBorder="1" applyAlignment="1">
      <alignment vertical="center" wrapText="1"/>
    </xf>
    <xf numFmtId="0" fontId="1" fillId="0" borderId="8" xfId="0" applyFont="1" applyBorder="1"/>
    <xf numFmtId="2" fontId="5" fillId="5" borderId="9" xfId="0" applyNumberFormat="1" applyFont="1" applyFill="1" applyBorder="1" applyAlignment="1">
      <alignment horizontal="center"/>
    </xf>
    <xf numFmtId="2" fontId="5" fillId="6" borderId="9" xfId="0" applyNumberFormat="1" applyFont="1" applyFill="1" applyBorder="1" applyAlignment="1">
      <alignment horizontal="center"/>
    </xf>
    <xf numFmtId="2" fontId="3" fillId="7" borderId="9" xfId="0" applyNumberFormat="1" applyFont="1" applyFill="1" applyBorder="1" applyAlignment="1">
      <alignment horizontal="center"/>
    </xf>
    <xf numFmtId="2" fontId="5" fillId="8" borderId="9" xfId="0" applyNumberFormat="1" applyFont="1" applyFill="1" applyBorder="1" applyAlignment="1">
      <alignment horizontal="center"/>
    </xf>
    <xf numFmtId="2" fontId="5" fillId="9" borderId="10" xfId="0" applyNumberFormat="1" applyFont="1" applyFill="1" applyBorder="1" applyAlignment="1">
      <alignment horizontal="center"/>
    </xf>
    <xf numFmtId="2" fontId="3" fillId="10" borderId="10" xfId="0" applyNumberFormat="1" applyFont="1" applyFill="1" applyBorder="1" applyAlignment="1">
      <alignment horizontal="center"/>
    </xf>
    <xf numFmtId="2" fontId="3" fillId="11" borderId="10" xfId="0" applyNumberFormat="1" applyFont="1" applyFill="1" applyBorder="1" applyAlignment="1">
      <alignment horizontal="center"/>
    </xf>
    <xf numFmtId="1" fontId="6" fillId="12" borderId="11" xfId="0" applyNumberFormat="1" applyFont="1" applyFill="1" applyBorder="1"/>
    <xf numFmtId="0" fontId="4" fillId="0" borderId="12" xfId="0" applyFont="1" applyBorder="1" applyAlignment="1">
      <alignment vertical="center" wrapText="1"/>
    </xf>
    <xf numFmtId="0" fontId="1" fillId="0" borderId="13" xfId="0" applyFont="1" applyBorder="1"/>
    <xf numFmtId="0" fontId="1" fillId="0" borderId="0" xfId="0" applyFont="1"/>
    <xf numFmtId="164" fontId="3" fillId="10" borderId="10" xfId="0" applyNumberFormat="1" applyFont="1" applyFill="1" applyBorder="1" applyAlignment="1">
      <alignment horizontal="center"/>
    </xf>
    <xf numFmtId="0" fontId="7" fillId="0" borderId="12" xfId="0" applyFont="1" applyBorder="1" applyAlignment="1">
      <alignment vertical="center" wrapText="1"/>
    </xf>
    <xf numFmtId="2" fontId="2" fillId="13" borderId="10" xfId="0" applyNumberFormat="1" applyFont="1" applyFill="1" applyBorder="1" applyAlignment="1">
      <alignment horizontal="center"/>
    </xf>
    <xf numFmtId="164" fontId="2" fillId="13" borderId="10" xfId="0" applyNumberFormat="1" applyFont="1" applyFill="1" applyBorder="1" applyAlignment="1">
      <alignment horizontal="center"/>
    </xf>
    <xf numFmtId="164" fontId="3" fillId="13" borderId="10" xfId="0" applyNumberFormat="1" applyFont="1" applyFill="1" applyBorder="1" applyAlignment="1">
      <alignment horizontal="center"/>
    </xf>
    <xf numFmtId="1" fontId="3" fillId="14" borderId="14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/>
    <xf numFmtId="0" fontId="0" fillId="0" borderId="0" xfId="0" applyAlignment="1"/>
    <xf numFmtId="0" fontId="8" fillId="0" borderId="0" xfId="0" applyFont="1"/>
    <xf numFmtId="1" fontId="3" fillId="7" borderId="9" xfId="0" applyNumberFormat="1" applyFont="1" applyFill="1" applyBorder="1" applyAlignment="1">
      <alignment horizontal="center"/>
    </xf>
    <xf numFmtId="16" fontId="2" fillId="2" borderId="4" xfId="0" applyNumberFormat="1" applyFont="1" applyFill="1" applyBorder="1" applyAlignment="1">
      <alignment horizontal="center" vertical="center" wrapText="1"/>
    </xf>
    <xf numFmtId="16" fontId="2" fillId="2" borderId="6" xfId="0" applyNumberFormat="1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16" fontId="2" fillId="2" borderId="5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16" fontId="2" fillId="2" borderId="4" xfId="0" applyNumberFormat="1" applyFont="1" applyFill="1" applyBorder="1" applyAlignment="1">
      <alignment horizontal="center" vertical="center" wrapText="1"/>
    </xf>
    <xf numFmtId="16" fontId="2" fillId="2" borderId="6" xfId="0" applyNumberFormat="1" applyFont="1" applyFill="1" applyBorder="1" applyAlignment="1">
      <alignment horizontal="center" vertical="center" wrapText="1"/>
    </xf>
    <xf numFmtId="16" fontId="2" fillId="3" borderId="3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16" fontId="2" fillId="2" borderId="3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6" fontId="3" fillId="2" borderId="3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34"/>
  <sheetViews>
    <sheetView tabSelected="1" zoomScale="75" zoomScaleNormal="75" workbookViewId="0">
      <selection activeCell="AR26" sqref="AR26"/>
    </sheetView>
  </sheetViews>
  <sheetFormatPr defaultRowHeight="15.75" x14ac:dyDescent="0.3"/>
  <cols>
    <col min="1" max="1" width="22.140625" customWidth="1"/>
    <col min="2" max="2" width="6.7109375" hidden="1" customWidth="1"/>
    <col min="3" max="3" width="8.28515625" hidden="1" customWidth="1"/>
    <col min="4" max="4" width="0.42578125" hidden="1" customWidth="1"/>
    <col min="5" max="5" width="8.42578125" style="21" hidden="1" customWidth="1"/>
    <col min="6" max="6" width="7.7109375" style="21" hidden="1" customWidth="1"/>
    <col min="7" max="7" width="7.85546875" style="21" hidden="1" customWidth="1"/>
    <col min="8" max="9" width="7.7109375" style="21" hidden="1" customWidth="1"/>
    <col min="10" max="10" width="8.28515625" style="21" hidden="1" customWidth="1"/>
    <col min="11" max="11" width="7.140625" style="21" hidden="1" customWidth="1"/>
    <col min="12" max="12" width="6.85546875" style="21" hidden="1" customWidth="1"/>
    <col min="13" max="13" width="7.5703125" style="21" hidden="1" customWidth="1"/>
    <col min="14" max="14" width="8" style="21" hidden="1" customWidth="1"/>
    <col min="15" max="15" width="7.42578125" style="21" hidden="1" customWidth="1"/>
    <col min="16" max="16" width="7.5703125" style="21" hidden="1" customWidth="1"/>
    <col min="17" max="17" width="6.85546875" style="21" hidden="1" customWidth="1"/>
    <col min="18" max="21" width="7.85546875" hidden="1" customWidth="1"/>
    <col min="22" max="23" width="7.28515625" hidden="1" customWidth="1"/>
    <col min="24" max="24" width="7.7109375" hidden="1" customWidth="1"/>
    <col min="25" max="25" width="8.140625" hidden="1" customWidth="1"/>
    <col min="26" max="26" width="8.7109375" style="22" hidden="1" customWidth="1"/>
    <col min="27" max="28" width="9" customWidth="1"/>
    <col min="29" max="29" width="8.28515625" style="23" customWidth="1"/>
    <col min="30" max="30" width="7.140625" customWidth="1"/>
    <col min="31" max="32" width="7.85546875" customWidth="1"/>
    <col min="33" max="33" width="9.140625" customWidth="1"/>
    <col min="34" max="34" width="8" customWidth="1"/>
    <col min="35" max="35" width="8.28515625" customWidth="1"/>
    <col min="36" max="37" width="6.7109375" customWidth="1"/>
    <col min="38" max="38" width="7.28515625" customWidth="1"/>
    <col min="39" max="40" width="7.7109375" customWidth="1"/>
    <col min="41" max="41" width="8.5703125" customWidth="1"/>
    <col min="42" max="43" width="7.42578125" customWidth="1"/>
    <col min="44" max="45" width="7.140625" customWidth="1"/>
    <col min="46" max="46" width="7.28515625" customWidth="1"/>
    <col min="47" max="47" width="7.7109375" customWidth="1"/>
    <col min="48" max="48" width="8.5703125" customWidth="1"/>
    <col min="49" max="49" width="8.28515625" customWidth="1"/>
    <col min="50" max="51" width="4.28515625" customWidth="1"/>
    <col min="52" max="52" width="15.7109375" customWidth="1"/>
    <col min="53" max="53" width="5.5703125" customWidth="1"/>
    <col min="54" max="54" width="10" customWidth="1"/>
  </cols>
  <sheetData>
    <row r="1" spans="1:49" s="1" customFormat="1" thickBot="1" x14ac:dyDescent="0.3">
      <c r="A1" s="40" t="s">
        <v>0</v>
      </c>
      <c r="B1" s="41" t="s">
        <v>1</v>
      </c>
      <c r="C1" s="36">
        <v>44445</v>
      </c>
      <c r="D1" s="36"/>
      <c r="E1" s="36">
        <v>44447</v>
      </c>
      <c r="F1" s="36">
        <v>44452</v>
      </c>
      <c r="G1" s="36">
        <v>44452</v>
      </c>
      <c r="H1" s="36">
        <v>44454</v>
      </c>
      <c r="I1" s="36">
        <v>44459</v>
      </c>
      <c r="J1" s="36">
        <v>44461</v>
      </c>
      <c r="K1" s="36">
        <v>44466</v>
      </c>
      <c r="L1" s="32">
        <v>44466</v>
      </c>
      <c r="M1" s="32">
        <v>44468</v>
      </c>
      <c r="N1" s="32">
        <v>44473</v>
      </c>
      <c r="O1" s="32">
        <v>44475</v>
      </c>
      <c r="P1" s="36">
        <v>44480</v>
      </c>
      <c r="Q1" s="36">
        <v>44480</v>
      </c>
      <c r="R1" s="36" t="s">
        <v>2</v>
      </c>
      <c r="S1" s="36">
        <v>44482</v>
      </c>
      <c r="T1" s="36">
        <v>44487</v>
      </c>
      <c r="U1" s="36" t="s">
        <v>3</v>
      </c>
      <c r="V1" s="36">
        <v>44489</v>
      </c>
      <c r="W1" s="36">
        <v>44494</v>
      </c>
      <c r="X1" s="36" t="s">
        <v>4</v>
      </c>
      <c r="Y1" s="36">
        <v>44494</v>
      </c>
      <c r="Z1" s="38" t="s">
        <v>5</v>
      </c>
      <c r="AA1" s="34" t="s">
        <v>6</v>
      </c>
      <c r="AB1" s="36" t="s">
        <v>7</v>
      </c>
      <c r="AC1" s="36">
        <v>44501</v>
      </c>
      <c r="AD1" s="30" t="s">
        <v>52</v>
      </c>
      <c r="AE1" s="30">
        <v>44503</v>
      </c>
      <c r="AF1" s="30">
        <v>44508</v>
      </c>
      <c r="AG1" s="30">
        <v>44508</v>
      </c>
      <c r="AH1" s="30">
        <v>44510</v>
      </c>
      <c r="AI1" s="30">
        <v>44515</v>
      </c>
      <c r="AJ1" s="30">
        <v>44517</v>
      </c>
      <c r="AK1" s="30"/>
      <c r="AL1" s="32"/>
      <c r="AM1" s="32">
        <v>44531</v>
      </c>
      <c r="AN1" s="32" t="s">
        <v>52</v>
      </c>
      <c r="AO1" s="32">
        <v>44536</v>
      </c>
      <c r="AP1" s="32">
        <v>44536</v>
      </c>
      <c r="AQ1" s="26"/>
      <c r="AR1" s="32">
        <v>44538</v>
      </c>
      <c r="AS1" s="26"/>
      <c r="AT1" s="32"/>
      <c r="AU1" s="30" t="s">
        <v>53</v>
      </c>
      <c r="AV1" s="34" t="s">
        <v>8</v>
      </c>
      <c r="AW1" s="28" t="s">
        <v>9</v>
      </c>
    </row>
    <row r="2" spans="1:49" s="1" customFormat="1" thickBot="1" x14ac:dyDescent="0.3">
      <c r="A2" s="40"/>
      <c r="B2" s="41"/>
      <c r="C2" s="37"/>
      <c r="D2" s="37"/>
      <c r="E2" s="37"/>
      <c r="F2" s="37"/>
      <c r="G2" s="37"/>
      <c r="H2" s="37"/>
      <c r="I2" s="37"/>
      <c r="J2" s="37"/>
      <c r="K2" s="37"/>
      <c r="L2" s="33"/>
      <c r="M2" s="33"/>
      <c r="N2" s="33"/>
      <c r="O2" s="33"/>
      <c r="P2" s="37"/>
      <c r="Q2" s="37"/>
      <c r="R2" s="37"/>
      <c r="S2" s="37"/>
      <c r="T2" s="37"/>
      <c r="U2" s="37"/>
      <c r="V2" s="37"/>
      <c r="W2" s="37"/>
      <c r="X2" s="37"/>
      <c r="Y2" s="37"/>
      <c r="Z2" s="39"/>
      <c r="AA2" s="35"/>
      <c r="AB2" s="37"/>
      <c r="AC2" s="37"/>
      <c r="AD2" s="31"/>
      <c r="AE2" s="31"/>
      <c r="AF2" s="31"/>
      <c r="AG2" s="31"/>
      <c r="AH2" s="31"/>
      <c r="AI2" s="31"/>
      <c r="AJ2" s="31"/>
      <c r="AK2" s="31"/>
      <c r="AL2" s="33"/>
      <c r="AM2" s="33"/>
      <c r="AN2" s="33"/>
      <c r="AO2" s="33"/>
      <c r="AP2" s="33"/>
      <c r="AQ2" s="27" t="s">
        <v>4</v>
      </c>
      <c r="AR2" s="33"/>
      <c r="AS2" s="27"/>
      <c r="AT2" s="33"/>
      <c r="AU2" s="31"/>
      <c r="AV2" s="35"/>
      <c r="AW2" s="29"/>
    </row>
    <row r="3" spans="1:49" ht="26.25" thickBot="1" x14ac:dyDescent="0.35">
      <c r="A3" s="2" t="s">
        <v>10</v>
      </c>
      <c r="B3" s="3" t="s">
        <v>11</v>
      </c>
      <c r="C3" s="4">
        <v>0.25</v>
      </c>
      <c r="D3" s="4"/>
      <c r="E3" s="4">
        <v>0.25</v>
      </c>
      <c r="F3" s="4"/>
      <c r="G3" s="4">
        <v>0</v>
      </c>
      <c r="H3" s="4">
        <v>0.25</v>
      </c>
      <c r="I3" s="4"/>
      <c r="J3" s="4">
        <v>0</v>
      </c>
      <c r="K3" s="4">
        <v>0</v>
      </c>
      <c r="L3" s="4">
        <v>0</v>
      </c>
      <c r="M3" s="4">
        <v>0</v>
      </c>
      <c r="N3" s="4">
        <v>0</v>
      </c>
      <c r="O3" s="4">
        <v>0</v>
      </c>
      <c r="P3" s="4">
        <v>0</v>
      </c>
      <c r="Q3" s="4">
        <v>0</v>
      </c>
      <c r="R3" s="4">
        <v>0</v>
      </c>
      <c r="S3" s="4">
        <v>0</v>
      </c>
      <c r="T3" s="4"/>
      <c r="U3" s="4">
        <v>0.5</v>
      </c>
      <c r="V3" s="4">
        <v>0.5</v>
      </c>
      <c r="W3" s="4">
        <v>1</v>
      </c>
      <c r="X3" s="4">
        <v>0.6</v>
      </c>
      <c r="Y3" s="4">
        <v>0</v>
      </c>
      <c r="Z3" s="5">
        <v>29.33</v>
      </c>
      <c r="AA3" s="25">
        <f>SUM(C3:Z3)</f>
        <v>32.68</v>
      </c>
      <c r="AB3" s="7"/>
      <c r="AC3" s="8">
        <v>0.5</v>
      </c>
      <c r="AD3" s="8">
        <v>0.5</v>
      </c>
      <c r="AE3" s="8">
        <v>0.5</v>
      </c>
      <c r="AF3" s="8"/>
      <c r="AG3" s="8"/>
      <c r="AH3" s="8"/>
      <c r="AI3" s="8"/>
      <c r="AJ3" s="8"/>
      <c r="AK3" s="8"/>
      <c r="AL3" s="8"/>
      <c r="AM3" s="8">
        <v>0.5</v>
      </c>
      <c r="AN3" s="8">
        <v>0</v>
      </c>
      <c r="AO3" s="8">
        <v>0.5</v>
      </c>
      <c r="AP3" s="8">
        <v>1</v>
      </c>
      <c r="AQ3" s="8">
        <v>0.5</v>
      </c>
      <c r="AR3" s="8">
        <v>0</v>
      </c>
      <c r="AS3" s="8"/>
      <c r="AT3" s="8"/>
      <c r="AU3" s="9"/>
      <c r="AV3" s="10">
        <f>SUM(AC3:AU3)</f>
        <v>4</v>
      </c>
      <c r="AW3" s="11"/>
    </row>
    <row r="4" spans="1:49" ht="26.25" thickBot="1" x14ac:dyDescent="0.35">
      <c r="A4" s="12" t="s">
        <v>12</v>
      </c>
      <c r="B4" s="13" t="s">
        <v>13</v>
      </c>
      <c r="C4" s="4">
        <v>0.25</v>
      </c>
      <c r="D4" s="4"/>
      <c r="E4" s="4">
        <v>0.25</v>
      </c>
      <c r="F4" s="4"/>
      <c r="G4" s="4">
        <v>0</v>
      </c>
      <c r="H4" s="4">
        <v>0</v>
      </c>
      <c r="I4" s="4"/>
      <c r="J4" s="4">
        <v>0</v>
      </c>
      <c r="K4" s="4">
        <v>0</v>
      </c>
      <c r="L4" s="4">
        <v>0.25</v>
      </c>
      <c r="M4" s="4">
        <v>0.25</v>
      </c>
      <c r="N4" s="4">
        <v>0.6</v>
      </c>
      <c r="O4" s="4">
        <v>0</v>
      </c>
      <c r="P4" s="4">
        <v>0.25</v>
      </c>
      <c r="Q4" s="4">
        <v>0.25</v>
      </c>
      <c r="R4" s="4">
        <v>0.2</v>
      </c>
      <c r="S4" s="4">
        <v>0.25</v>
      </c>
      <c r="T4" s="4"/>
      <c r="U4" s="4">
        <v>0.4</v>
      </c>
      <c r="V4" s="4">
        <v>0.5</v>
      </c>
      <c r="W4" s="4">
        <v>0</v>
      </c>
      <c r="X4" s="4">
        <v>0.5</v>
      </c>
      <c r="Y4" s="4">
        <v>0</v>
      </c>
      <c r="Z4" s="5">
        <v>27.33</v>
      </c>
      <c r="AA4" s="25">
        <f t="shared" ref="AA4:AA11" si="0">SUM(C4:Z4)</f>
        <v>31.279999999999998</v>
      </c>
      <c r="AB4" s="7"/>
      <c r="AC4" s="8">
        <v>0</v>
      </c>
      <c r="AD4" s="8">
        <v>0</v>
      </c>
      <c r="AE4" s="8">
        <v>0</v>
      </c>
      <c r="AF4" s="8"/>
      <c r="AG4" s="8"/>
      <c r="AH4" s="8"/>
      <c r="AI4" s="8"/>
      <c r="AJ4" s="8"/>
      <c r="AK4" s="8"/>
      <c r="AL4" s="8"/>
      <c r="AM4" s="8">
        <v>0</v>
      </c>
      <c r="AN4" s="8">
        <v>0</v>
      </c>
      <c r="AO4" s="8">
        <v>0</v>
      </c>
      <c r="AP4" s="8">
        <v>0</v>
      </c>
      <c r="AQ4" s="8">
        <v>0</v>
      </c>
      <c r="AR4" s="8">
        <v>0</v>
      </c>
      <c r="AS4" s="8"/>
      <c r="AT4" s="8"/>
      <c r="AU4" s="9"/>
      <c r="AV4" s="10">
        <f>SUM(AC4:AU4)</f>
        <v>0</v>
      </c>
      <c r="AW4" s="11"/>
    </row>
    <row r="5" spans="1:49" ht="26.25" thickBot="1" x14ac:dyDescent="0.35">
      <c r="A5" s="12" t="s">
        <v>14</v>
      </c>
      <c r="B5" s="13" t="s">
        <v>15</v>
      </c>
      <c r="C5" s="4">
        <v>0.25</v>
      </c>
      <c r="D5" s="4"/>
      <c r="E5" s="4">
        <v>0.25</v>
      </c>
      <c r="F5" s="4"/>
      <c r="G5" s="4">
        <v>0.4</v>
      </c>
      <c r="H5" s="4">
        <v>0.25</v>
      </c>
      <c r="I5" s="4"/>
      <c r="J5" s="4">
        <v>0.25</v>
      </c>
      <c r="K5" s="4">
        <v>1</v>
      </c>
      <c r="L5" s="4">
        <v>0.25</v>
      </c>
      <c r="M5" s="4">
        <v>0.25</v>
      </c>
      <c r="N5" s="4">
        <v>1.3</v>
      </c>
      <c r="O5" s="4">
        <v>0.1</v>
      </c>
      <c r="P5" s="4">
        <v>0</v>
      </c>
      <c r="Q5" s="4">
        <v>0</v>
      </c>
      <c r="R5" s="4">
        <v>0.05</v>
      </c>
      <c r="S5" s="4">
        <v>0.25</v>
      </c>
      <c r="T5" s="4"/>
      <c r="U5" s="4">
        <v>0.7</v>
      </c>
      <c r="V5" s="4">
        <v>0.5</v>
      </c>
      <c r="W5" s="4">
        <v>1</v>
      </c>
      <c r="X5" s="4">
        <v>0.75</v>
      </c>
      <c r="Y5" s="4">
        <v>0.4</v>
      </c>
      <c r="Z5" s="5">
        <v>30</v>
      </c>
      <c r="AA5" s="25">
        <f t="shared" si="0"/>
        <v>37.950000000000003</v>
      </c>
      <c r="AB5" s="7"/>
      <c r="AC5" s="8">
        <v>0.5</v>
      </c>
      <c r="AD5" s="8">
        <v>0.4</v>
      </c>
      <c r="AE5" s="8">
        <v>0.5</v>
      </c>
      <c r="AF5" s="8"/>
      <c r="AG5" s="8"/>
      <c r="AH5" s="8"/>
      <c r="AI5" s="8"/>
      <c r="AJ5" s="8"/>
      <c r="AK5" s="8"/>
      <c r="AL5" s="8"/>
      <c r="AM5" s="8">
        <v>0.5</v>
      </c>
      <c r="AN5" s="8">
        <v>0</v>
      </c>
      <c r="AO5" s="8">
        <v>0</v>
      </c>
      <c r="AP5" s="8">
        <v>0</v>
      </c>
      <c r="AQ5" s="8">
        <v>0.33</v>
      </c>
      <c r="AR5" s="8">
        <v>0.1</v>
      </c>
      <c r="AS5" s="8"/>
      <c r="AT5" s="8"/>
      <c r="AU5" s="9"/>
      <c r="AV5" s="10">
        <f>SUM(AC5:AU5)</f>
        <v>2.33</v>
      </c>
      <c r="AW5" s="11"/>
    </row>
    <row r="6" spans="1:49" ht="26.25" thickBot="1" x14ac:dyDescent="0.35">
      <c r="A6" s="12" t="s">
        <v>16</v>
      </c>
      <c r="B6" s="13" t="s">
        <v>17</v>
      </c>
      <c r="C6" s="4">
        <v>0.25</v>
      </c>
      <c r="D6" s="4"/>
      <c r="E6" s="4">
        <v>0.25</v>
      </c>
      <c r="F6" s="4"/>
      <c r="G6" s="4">
        <v>0.8</v>
      </c>
      <c r="H6" s="4">
        <v>0.25</v>
      </c>
      <c r="I6" s="4"/>
      <c r="J6" s="4">
        <v>0.25</v>
      </c>
      <c r="K6" s="4">
        <v>1</v>
      </c>
      <c r="L6" s="4">
        <v>0.25</v>
      </c>
      <c r="M6" s="4">
        <v>0.25</v>
      </c>
      <c r="N6" s="4">
        <v>1.35</v>
      </c>
      <c r="O6" s="4">
        <v>0.5</v>
      </c>
      <c r="P6" s="4">
        <v>0.25</v>
      </c>
      <c r="Q6" s="4">
        <v>0.5</v>
      </c>
      <c r="R6" s="4">
        <v>0.4</v>
      </c>
      <c r="S6" s="4">
        <v>0.25</v>
      </c>
      <c r="T6" s="4"/>
      <c r="U6" s="4">
        <v>0.9</v>
      </c>
      <c r="V6" s="4">
        <v>0.5</v>
      </c>
      <c r="W6" s="4">
        <v>1</v>
      </c>
      <c r="X6" s="4">
        <v>0.75</v>
      </c>
      <c r="Y6" s="4">
        <v>0.3</v>
      </c>
      <c r="Z6" s="5">
        <v>29.33</v>
      </c>
      <c r="AA6" s="25">
        <f t="shared" ref="AA6" si="1">SUM(C6:Z6)</f>
        <v>39.33</v>
      </c>
      <c r="AB6" s="7"/>
      <c r="AC6" s="8">
        <v>0.5</v>
      </c>
      <c r="AD6" s="8">
        <v>0.4</v>
      </c>
      <c r="AE6" s="8">
        <v>0.5</v>
      </c>
      <c r="AF6" s="8"/>
      <c r="AG6" s="8"/>
      <c r="AH6" s="8"/>
      <c r="AI6" s="8"/>
      <c r="AJ6" s="8"/>
      <c r="AK6" s="8"/>
      <c r="AL6" s="8"/>
      <c r="AM6" s="8">
        <v>0.5</v>
      </c>
      <c r="AN6" s="8">
        <v>0.5</v>
      </c>
      <c r="AO6" s="8">
        <v>0.5</v>
      </c>
      <c r="AP6" s="8">
        <v>1</v>
      </c>
      <c r="AQ6" s="8">
        <v>0.5</v>
      </c>
      <c r="AR6" s="8">
        <v>0.7</v>
      </c>
      <c r="AS6" s="8"/>
      <c r="AT6" s="8"/>
      <c r="AU6" s="9"/>
      <c r="AV6" s="10">
        <f>SUM(AC6:AU6)</f>
        <v>5.1000000000000005</v>
      </c>
      <c r="AW6" s="11"/>
    </row>
    <row r="7" spans="1:49" ht="26.25" thickBot="1" x14ac:dyDescent="0.35">
      <c r="A7" s="12" t="s">
        <v>18</v>
      </c>
      <c r="B7" s="13" t="s">
        <v>17</v>
      </c>
      <c r="C7" s="4">
        <v>0</v>
      </c>
      <c r="D7" s="4"/>
      <c r="E7" s="4">
        <v>0.25</v>
      </c>
      <c r="F7" s="4"/>
      <c r="G7" s="4">
        <v>0</v>
      </c>
      <c r="H7" s="4">
        <v>0</v>
      </c>
      <c r="I7" s="4"/>
      <c r="J7" s="4">
        <v>0.25</v>
      </c>
      <c r="K7" s="4">
        <v>0</v>
      </c>
      <c r="L7" s="4">
        <v>0</v>
      </c>
      <c r="M7" s="4">
        <v>0</v>
      </c>
      <c r="N7" s="4">
        <v>0</v>
      </c>
      <c r="O7" s="4">
        <v>0</v>
      </c>
      <c r="P7" s="4">
        <v>0.25</v>
      </c>
      <c r="Q7" s="4">
        <v>0.25</v>
      </c>
      <c r="R7" s="4">
        <v>0</v>
      </c>
      <c r="S7" s="4">
        <v>0.25</v>
      </c>
      <c r="T7" s="4"/>
      <c r="U7" s="4">
        <v>0</v>
      </c>
      <c r="V7" s="4">
        <v>0</v>
      </c>
      <c r="W7" s="4">
        <v>0</v>
      </c>
      <c r="X7" s="4">
        <v>0.75</v>
      </c>
      <c r="Y7" s="4">
        <v>0</v>
      </c>
      <c r="Z7" s="5">
        <v>26</v>
      </c>
      <c r="AA7" s="25">
        <f t="shared" si="0"/>
        <v>28</v>
      </c>
      <c r="AB7" s="7"/>
      <c r="AC7" s="8">
        <v>0.5</v>
      </c>
      <c r="AD7" s="8">
        <v>0</v>
      </c>
      <c r="AE7" s="8">
        <v>0</v>
      </c>
      <c r="AF7" s="8"/>
      <c r="AG7" s="8"/>
      <c r="AH7" s="8"/>
      <c r="AI7" s="8"/>
      <c r="AJ7" s="8"/>
      <c r="AK7" s="8"/>
      <c r="AL7" s="8"/>
      <c r="AM7" s="8">
        <v>0.5</v>
      </c>
      <c r="AN7" s="8">
        <v>0.5</v>
      </c>
      <c r="AO7" s="8">
        <v>0.5</v>
      </c>
      <c r="AP7" s="8">
        <v>0</v>
      </c>
      <c r="AQ7" s="8">
        <v>0.5</v>
      </c>
      <c r="AR7" s="8">
        <v>0.2</v>
      </c>
      <c r="AS7" s="8"/>
      <c r="AT7" s="8"/>
      <c r="AU7" s="9"/>
      <c r="AV7" s="10">
        <f>SUM(AC7:AU7)</f>
        <v>2.7</v>
      </c>
      <c r="AW7" s="11"/>
    </row>
    <row r="8" spans="1:49" ht="26.25" thickBot="1" x14ac:dyDescent="0.35">
      <c r="A8" s="12" t="s">
        <v>19</v>
      </c>
      <c r="B8" s="13" t="s">
        <v>20</v>
      </c>
      <c r="C8" s="4">
        <v>0.5</v>
      </c>
      <c r="D8" s="4"/>
      <c r="E8" s="4">
        <v>0.25</v>
      </c>
      <c r="F8" s="4"/>
      <c r="G8" s="4">
        <v>0.7</v>
      </c>
      <c r="H8" s="4">
        <v>0.25</v>
      </c>
      <c r="I8" s="4"/>
      <c r="J8" s="4">
        <v>0.25</v>
      </c>
      <c r="K8" s="4">
        <v>1</v>
      </c>
      <c r="L8" s="4">
        <v>0.25</v>
      </c>
      <c r="M8" s="4">
        <v>0.25</v>
      </c>
      <c r="N8" s="4">
        <v>1.25</v>
      </c>
      <c r="O8" s="4">
        <v>0.65</v>
      </c>
      <c r="P8" s="4">
        <v>0.25</v>
      </c>
      <c r="Q8" s="4">
        <v>0.5</v>
      </c>
      <c r="R8" s="4">
        <v>0.5</v>
      </c>
      <c r="S8" s="4">
        <v>0.25</v>
      </c>
      <c r="T8" s="4"/>
      <c r="U8" s="4">
        <v>0.7</v>
      </c>
      <c r="V8" s="4">
        <v>0.5</v>
      </c>
      <c r="W8" s="4">
        <v>1</v>
      </c>
      <c r="X8" s="4">
        <v>0.75</v>
      </c>
      <c r="Y8" s="4">
        <v>0.8</v>
      </c>
      <c r="Z8" s="5">
        <v>29.33</v>
      </c>
      <c r="AA8" s="25">
        <f t="shared" si="0"/>
        <v>39.93</v>
      </c>
      <c r="AB8" s="7"/>
      <c r="AC8" s="8">
        <v>0.5</v>
      </c>
      <c r="AD8" s="8">
        <v>0.25</v>
      </c>
      <c r="AE8" s="8">
        <v>0.5</v>
      </c>
      <c r="AF8" s="8"/>
      <c r="AG8" s="8"/>
      <c r="AH8" s="8"/>
      <c r="AI8" s="8"/>
      <c r="AJ8" s="8"/>
      <c r="AK8" s="8"/>
      <c r="AL8" s="8"/>
      <c r="AM8" s="8">
        <v>0.5</v>
      </c>
      <c r="AN8" s="8">
        <v>0.5</v>
      </c>
      <c r="AO8" s="8">
        <v>0.5</v>
      </c>
      <c r="AP8" s="8">
        <v>1</v>
      </c>
      <c r="AQ8" s="8">
        <v>0.5</v>
      </c>
      <c r="AR8" s="8">
        <v>0.3</v>
      </c>
      <c r="AS8" s="8"/>
      <c r="AT8" s="8"/>
      <c r="AU8" s="9"/>
      <c r="AV8" s="10">
        <f>SUM(AC8:AU8)</f>
        <v>4.55</v>
      </c>
      <c r="AW8" s="11"/>
    </row>
    <row r="9" spans="1:49" ht="26.25" thickBot="1" x14ac:dyDescent="0.35">
      <c r="A9" s="12" t="s">
        <v>21</v>
      </c>
      <c r="B9" s="13" t="s">
        <v>22</v>
      </c>
      <c r="C9" s="4">
        <v>0</v>
      </c>
      <c r="D9" s="4"/>
      <c r="E9" s="4">
        <v>0.25</v>
      </c>
      <c r="F9" s="4"/>
      <c r="G9" s="4">
        <v>0</v>
      </c>
      <c r="H9" s="4">
        <v>0.25</v>
      </c>
      <c r="I9" s="4"/>
      <c r="J9" s="4">
        <v>0</v>
      </c>
      <c r="K9" s="4">
        <v>0</v>
      </c>
      <c r="L9" s="4">
        <v>0.25</v>
      </c>
      <c r="M9" s="4">
        <v>0</v>
      </c>
      <c r="N9" s="4">
        <v>0</v>
      </c>
      <c r="O9" s="4">
        <v>0</v>
      </c>
      <c r="P9" s="4">
        <v>0</v>
      </c>
      <c r="Q9" s="4">
        <v>0</v>
      </c>
      <c r="R9" s="4">
        <v>0</v>
      </c>
      <c r="S9" s="4">
        <v>0</v>
      </c>
      <c r="T9" s="4"/>
      <c r="U9" s="4">
        <v>0</v>
      </c>
      <c r="V9" s="4">
        <v>0</v>
      </c>
      <c r="W9" s="4">
        <v>0</v>
      </c>
      <c r="X9" s="4">
        <v>0</v>
      </c>
      <c r="Y9" s="4">
        <v>0</v>
      </c>
      <c r="Z9" s="5">
        <v>0</v>
      </c>
      <c r="AA9" s="25">
        <f t="shared" si="0"/>
        <v>0.75</v>
      </c>
      <c r="AB9" s="7"/>
      <c r="AC9" s="8">
        <v>0</v>
      </c>
      <c r="AD9" s="8">
        <v>0</v>
      </c>
      <c r="AE9" s="8">
        <v>0</v>
      </c>
      <c r="AF9" s="8"/>
      <c r="AG9" s="8"/>
      <c r="AH9" s="8"/>
      <c r="AI9" s="8"/>
      <c r="AJ9" s="8"/>
      <c r="AK9" s="8"/>
      <c r="AL9" s="8"/>
      <c r="AM9" s="8">
        <v>0</v>
      </c>
      <c r="AN9" s="8">
        <v>0</v>
      </c>
      <c r="AO9" s="8">
        <v>0</v>
      </c>
      <c r="AP9" s="8">
        <v>0</v>
      </c>
      <c r="AQ9" s="8">
        <v>0</v>
      </c>
      <c r="AR9" s="8">
        <v>0</v>
      </c>
      <c r="AS9" s="8"/>
      <c r="AT9" s="8"/>
      <c r="AU9" s="9"/>
      <c r="AV9" s="10">
        <f>SUM(AC9:AU9)</f>
        <v>0</v>
      </c>
      <c r="AW9" s="11"/>
    </row>
    <row r="10" spans="1:49" ht="26.25" thickBot="1" x14ac:dyDescent="0.35">
      <c r="A10" s="12" t="s">
        <v>23</v>
      </c>
      <c r="B10" s="13" t="s">
        <v>24</v>
      </c>
      <c r="C10" s="4">
        <v>0.25</v>
      </c>
      <c r="D10" s="4"/>
      <c r="E10" s="4">
        <v>0</v>
      </c>
      <c r="F10" s="4"/>
      <c r="G10" s="4">
        <v>0.4</v>
      </c>
      <c r="H10" s="4">
        <v>0.25</v>
      </c>
      <c r="I10" s="4"/>
      <c r="J10" s="4">
        <v>0.25</v>
      </c>
      <c r="K10" s="4">
        <v>0</v>
      </c>
      <c r="L10" s="4">
        <v>0.25</v>
      </c>
      <c r="M10" s="4">
        <v>0.25</v>
      </c>
      <c r="N10" s="4">
        <v>0.3</v>
      </c>
      <c r="O10" s="4">
        <v>0.1</v>
      </c>
      <c r="P10" s="4">
        <v>0</v>
      </c>
      <c r="Q10" s="4">
        <v>0</v>
      </c>
      <c r="R10" s="4">
        <v>0.02</v>
      </c>
      <c r="S10" s="4">
        <v>0</v>
      </c>
      <c r="T10" s="4"/>
      <c r="U10" s="4">
        <v>0</v>
      </c>
      <c r="V10" s="4">
        <v>0</v>
      </c>
      <c r="W10" s="4">
        <v>0</v>
      </c>
      <c r="X10" s="4">
        <v>0</v>
      </c>
      <c r="Y10" s="4">
        <v>0</v>
      </c>
      <c r="Z10" s="5">
        <v>0</v>
      </c>
      <c r="AA10" s="25">
        <f t="shared" si="0"/>
        <v>2.0699999999999998</v>
      </c>
      <c r="AB10" s="7"/>
      <c r="AC10" s="8">
        <v>0.5</v>
      </c>
      <c r="AD10" s="8">
        <v>0</v>
      </c>
      <c r="AE10" s="8">
        <v>0.5</v>
      </c>
      <c r="AF10" s="8"/>
      <c r="AG10" s="8"/>
      <c r="AH10" s="8"/>
      <c r="AI10" s="8"/>
      <c r="AJ10" s="8"/>
      <c r="AK10" s="8"/>
      <c r="AL10" s="8"/>
      <c r="AM10" s="8">
        <v>0.5</v>
      </c>
      <c r="AN10" s="8">
        <v>0</v>
      </c>
      <c r="AO10" s="8">
        <v>0</v>
      </c>
      <c r="AP10" s="8">
        <v>0</v>
      </c>
      <c r="AQ10" s="8">
        <v>0</v>
      </c>
      <c r="AR10" s="8">
        <v>0</v>
      </c>
      <c r="AS10" s="8"/>
      <c r="AT10" s="8"/>
      <c r="AU10" s="9"/>
      <c r="AV10" s="10">
        <f>SUM(AC10:AU10)</f>
        <v>1.5</v>
      </c>
      <c r="AW10" s="11"/>
    </row>
    <row r="11" spans="1:49" ht="26.25" thickBot="1" x14ac:dyDescent="0.35">
      <c r="A11" s="12" t="s">
        <v>25</v>
      </c>
      <c r="B11" s="13" t="s">
        <v>26</v>
      </c>
      <c r="C11" s="4">
        <v>0.25</v>
      </c>
      <c r="D11" s="4"/>
      <c r="E11" s="4">
        <v>0.25</v>
      </c>
      <c r="F11" s="4"/>
      <c r="G11" s="4">
        <v>0.6</v>
      </c>
      <c r="H11" s="4">
        <v>0.25</v>
      </c>
      <c r="I11" s="4"/>
      <c r="J11" s="4">
        <v>0.25</v>
      </c>
      <c r="K11" s="4">
        <v>0.3</v>
      </c>
      <c r="L11" s="4">
        <v>0.25</v>
      </c>
      <c r="M11" s="4">
        <v>0.25</v>
      </c>
      <c r="N11" s="4">
        <v>0.35</v>
      </c>
      <c r="O11" s="4">
        <v>0</v>
      </c>
      <c r="P11" s="4">
        <v>0.25</v>
      </c>
      <c r="Q11" s="4">
        <v>0.25</v>
      </c>
      <c r="R11" s="4">
        <v>0.05</v>
      </c>
      <c r="S11" s="4">
        <v>0.25</v>
      </c>
      <c r="T11" s="4"/>
      <c r="U11" s="4">
        <v>0.7</v>
      </c>
      <c r="V11" s="4">
        <v>0.5</v>
      </c>
      <c r="W11" s="4">
        <v>1</v>
      </c>
      <c r="X11" s="4">
        <v>0.75</v>
      </c>
      <c r="Y11" s="4">
        <v>0.1</v>
      </c>
      <c r="Z11" s="5">
        <v>26.67</v>
      </c>
      <c r="AA11" s="25">
        <f t="shared" si="0"/>
        <v>33.270000000000003</v>
      </c>
      <c r="AB11" s="7"/>
      <c r="AC11" s="8">
        <v>0.5</v>
      </c>
      <c r="AD11" s="8">
        <v>0</v>
      </c>
      <c r="AE11" s="8">
        <v>0.5</v>
      </c>
      <c r="AF11" s="8"/>
      <c r="AG11" s="8"/>
      <c r="AH11" s="8"/>
      <c r="AI11" s="8"/>
      <c r="AJ11" s="8"/>
      <c r="AK11" s="8"/>
      <c r="AL11" s="8"/>
      <c r="AM11" s="8">
        <v>0.5</v>
      </c>
      <c r="AN11" s="8">
        <v>0.5</v>
      </c>
      <c r="AO11" s="8">
        <v>0.5</v>
      </c>
      <c r="AP11" s="8">
        <v>0.6</v>
      </c>
      <c r="AQ11" s="8">
        <v>0</v>
      </c>
      <c r="AR11" s="8">
        <v>0</v>
      </c>
      <c r="AS11" s="8"/>
      <c r="AT11" s="8"/>
      <c r="AU11" s="9"/>
      <c r="AV11" s="10">
        <f>SUM(AC11:AU11)</f>
        <v>3.1</v>
      </c>
      <c r="AW11" s="11"/>
    </row>
    <row r="12" spans="1:49" ht="26.25" thickBot="1" x14ac:dyDescent="0.35">
      <c r="A12" s="12" t="s">
        <v>27</v>
      </c>
      <c r="B12" s="13" t="s">
        <v>28</v>
      </c>
      <c r="C12" s="4">
        <v>0.25</v>
      </c>
      <c r="D12" s="4"/>
      <c r="E12" s="4">
        <v>0.25</v>
      </c>
      <c r="F12" s="4"/>
      <c r="G12" s="4">
        <v>0.8</v>
      </c>
      <c r="H12" s="4">
        <v>0.25</v>
      </c>
      <c r="I12" s="4"/>
      <c r="J12" s="4">
        <v>0.25</v>
      </c>
      <c r="K12" s="4">
        <v>1</v>
      </c>
      <c r="L12" s="4">
        <v>0</v>
      </c>
      <c r="M12" s="4">
        <v>0.25</v>
      </c>
      <c r="N12" s="4">
        <v>1.2</v>
      </c>
      <c r="O12" s="4">
        <v>0.1</v>
      </c>
      <c r="P12" s="4">
        <v>0.5</v>
      </c>
      <c r="Q12" s="4">
        <v>0.25</v>
      </c>
      <c r="R12" s="4">
        <v>0.1</v>
      </c>
      <c r="S12" s="4">
        <v>0.25</v>
      </c>
      <c r="T12" s="4"/>
      <c r="U12" s="4">
        <v>0.8</v>
      </c>
      <c r="V12" s="4">
        <v>0.5</v>
      </c>
      <c r="W12" s="4">
        <v>1</v>
      </c>
      <c r="X12" s="4">
        <v>0.75</v>
      </c>
      <c r="Y12" s="4">
        <v>0.7</v>
      </c>
      <c r="Z12" s="5">
        <v>29.33</v>
      </c>
      <c r="AA12" s="25">
        <f t="shared" ref="AA12:AA32" si="2">SUM(C12:Z12)</f>
        <v>38.53</v>
      </c>
      <c r="AB12" s="7"/>
      <c r="AC12" s="8">
        <v>0.5</v>
      </c>
      <c r="AD12" s="8">
        <v>0.25</v>
      </c>
      <c r="AE12" s="8">
        <v>0</v>
      </c>
      <c r="AF12" s="8"/>
      <c r="AG12" s="8"/>
      <c r="AH12" s="8"/>
      <c r="AI12" s="8"/>
      <c r="AJ12" s="8"/>
      <c r="AK12" s="8"/>
      <c r="AL12" s="8"/>
      <c r="AM12" s="8">
        <v>0.5</v>
      </c>
      <c r="AN12" s="8">
        <v>0.5</v>
      </c>
      <c r="AO12" s="8">
        <v>0.5</v>
      </c>
      <c r="AP12" s="8">
        <v>0.8</v>
      </c>
      <c r="AQ12" s="8">
        <v>0.5</v>
      </c>
      <c r="AR12" s="8">
        <v>0.2</v>
      </c>
      <c r="AS12" s="8"/>
      <c r="AT12" s="8"/>
      <c r="AU12" s="9"/>
      <c r="AV12" s="10">
        <f>SUM(AC12:AU12)</f>
        <v>3.75</v>
      </c>
      <c r="AW12" s="11"/>
    </row>
    <row r="13" spans="1:49" ht="27.75" customHeight="1" thickBot="1" x14ac:dyDescent="0.35">
      <c r="A13" s="12" t="s">
        <v>29</v>
      </c>
      <c r="B13" s="14" t="s">
        <v>30</v>
      </c>
      <c r="C13" s="4">
        <v>0</v>
      </c>
      <c r="D13" s="4"/>
      <c r="E13" s="4">
        <v>0.25</v>
      </c>
      <c r="F13" s="4"/>
      <c r="G13" s="4">
        <v>0</v>
      </c>
      <c r="H13" s="4">
        <v>0.25</v>
      </c>
      <c r="I13" s="4"/>
      <c r="J13" s="4">
        <v>0</v>
      </c>
      <c r="K13" s="4">
        <v>0</v>
      </c>
      <c r="L13" s="4">
        <v>0</v>
      </c>
      <c r="M13" s="4">
        <v>0</v>
      </c>
      <c r="N13" s="4">
        <v>0.25</v>
      </c>
      <c r="O13" s="4">
        <v>0</v>
      </c>
      <c r="P13" s="4">
        <v>0</v>
      </c>
      <c r="Q13" s="4">
        <v>0</v>
      </c>
      <c r="R13" s="4">
        <v>0</v>
      </c>
      <c r="S13" s="4">
        <v>0.25</v>
      </c>
      <c r="T13" s="4"/>
      <c r="U13" s="4">
        <v>0.7</v>
      </c>
      <c r="V13" s="4">
        <v>0.5</v>
      </c>
      <c r="W13" s="4">
        <v>1</v>
      </c>
      <c r="X13" s="4">
        <v>0.5</v>
      </c>
      <c r="Y13" s="4">
        <v>0</v>
      </c>
      <c r="Z13" s="5">
        <v>23.33</v>
      </c>
      <c r="AA13" s="25">
        <f t="shared" si="2"/>
        <v>27.029999999999998</v>
      </c>
      <c r="AB13" s="7"/>
      <c r="AC13" s="8">
        <v>0</v>
      </c>
      <c r="AD13" s="8">
        <v>0.5</v>
      </c>
      <c r="AE13" s="8">
        <v>0.5</v>
      </c>
      <c r="AF13" s="8"/>
      <c r="AG13" s="8"/>
      <c r="AH13" s="8"/>
      <c r="AI13" s="8"/>
      <c r="AJ13" s="8"/>
      <c r="AK13" s="8"/>
      <c r="AL13" s="8"/>
      <c r="AM13" s="8">
        <v>0.5</v>
      </c>
      <c r="AN13" s="8">
        <v>0</v>
      </c>
      <c r="AO13" s="8">
        <v>0.5</v>
      </c>
      <c r="AP13" s="8">
        <v>0.6</v>
      </c>
      <c r="AQ13" s="8">
        <v>0.5</v>
      </c>
      <c r="AR13" s="8">
        <v>0</v>
      </c>
      <c r="AS13" s="8"/>
      <c r="AT13" s="8"/>
      <c r="AU13" s="9"/>
      <c r="AV13" s="10">
        <f>SUM(AC13:AU13)</f>
        <v>3.1</v>
      </c>
      <c r="AW13" s="11"/>
    </row>
    <row r="14" spans="1:49" ht="17.25" thickBot="1" x14ac:dyDescent="0.35">
      <c r="A14" s="2" t="s">
        <v>31</v>
      </c>
      <c r="B14" s="14"/>
      <c r="C14" s="4">
        <v>0</v>
      </c>
      <c r="D14" s="4"/>
      <c r="E14" s="4">
        <v>0.25</v>
      </c>
      <c r="F14" s="4"/>
      <c r="G14" s="4">
        <v>0.5</v>
      </c>
      <c r="H14" s="4">
        <v>0</v>
      </c>
      <c r="I14" s="4"/>
      <c r="J14" s="4">
        <v>0</v>
      </c>
      <c r="K14" s="4">
        <v>0</v>
      </c>
      <c r="L14" s="4">
        <v>0.25</v>
      </c>
      <c r="M14" s="4">
        <v>0</v>
      </c>
      <c r="N14" s="4">
        <v>0</v>
      </c>
      <c r="O14" s="4">
        <v>0</v>
      </c>
      <c r="P14" s="4">
        <v>0.25</v>
      </c>
      <c r="Q14" s="4">
        <v>0.25</v>
      </c>
      <c r="R14" s="4">
        <v>0</v>
      </c>
      <c r="S14" s="4">
        <v>0.25</v>
      </c>
      <c r="T14" s="4"/>
      <c r="U14" s="4">
        <v>0</v>
      </c>
      <c r="V14" s="4">
        <v>0.5</v>
      </c>
      <c r="W14" s="4">
        <v>0</v>
      </c>
      <c r="X14" s="4">
        <v>0</v>
      </c>
      <c r="Y14" s="4">
        <v>0</v>
      </c>
      <c r="Z14" s="5">
        <v>22</v>
      </c>
      <c r="AA14" s="25">
        <f t="shared" si="2"/>
        <v>24.25</v>
      </c>
      <c r="AB14" s="7"/>
      <c r="AC14" s="8">
        <v>0.5</v>
      </c>
      <c r="AD14" s="8">
        <v>0</v>
      </c>
      <c r="AE14" s="8">
        <v>0.5</v>
      </c>
      <c r="AF14" s="8"/>
      <c r="AG14" s="8"/>
      <c r="AH14" s="8"/>
      <c r="AI14" s="8"/>
      <c r="AJ14" s="8"/>
      <c r="AK14" s="8"/>
      <c r="AL14" s="8"/>
      <c r="AM14" s="8">
        <v>0.5</v>
      </c>
      <c r="AN14" s="8">
        <v>0</v>
      </c>
      <c r="AO14" s="8">
        <v>0.5</v>
      </c>
      <c r="AP14" s="8">
        <v>0.6</v>
      </c>
      <c r="AQ14" s="8">
        <v>0.33</v>
      </c>
      <c r="AR14" s="8">
        <v>0.1</v>
      </c>
      <c r="AS14" s="8"/>
      <c r="AT14" s="8"/>
      <c r="AU14" s="9"/>
      <c r="AV14" s="10">
        <f>SUM(AC14:AU14)</f>
        <v>3.0300000000000002</v>
      </c>
      <c r="AW14" s="11"/>
    </row>
    <row r="15" spans="1:49" ht="26.25" thickBot="1" x14ac:dyDescent="0.35">
      <c r="A15" s="12" t="s">
        <v>32</v>
      </c>
      <c r="B15" s="14"/>
      <c r="C15" s="4">
        <v>0.25</v>
      </c>
      <c r="D15" s="4"/>
      <c r="E15" s="4">
        <v>0.25</v>
      </c>
      <c r="F15" s="4"/>
      <c r="G15" s="4">
        <v>0.7</v>
      </c>
      <c r="H15" s="4">
        <v>0.25</v>
      </c>
      <c r="I15" s="4"/>
      <c r="J15" s="4">
        <v>0.25</v>
      </c>
      <c r="K15" s="4">
        <v>1</v>
      </c>
      <c r="L15" s="4">
        <v>0.25</v>
      </c>
      <c r="M15" s="4">
        <v>0.25</v>
      </c>
      <c r="N15" s="4">
        <v>1.1000000000000001</v>
      </c>
      <c r="O15" s="4">
        <v>0.5</v>
      </c>
      <c r="P15" s="4">
        <v>0.25</v>
      </c>
      <c r="Q15" s="4">
        <v>0.25</v>
      </c>
      <c r="R15" s="4">
        <v>0.4</v>
      </c>
      <c r="S15" s="4">
        <v>0</v>
      </c>
      <c r="T15" s="4"/>
      <c r="U15" s="4">
        <v>1</v>
      </c>
      <c r="V15" s="4">
        <v>0</v>
      </c>
      <c r="W15" s="4">
        <v>1</v>
      </c>
      <c r="X15" s="4">
        <v>0.75</v>
      </c>
      <c r="Y15" s="4">
        <v>0.2</v>
      </c>
      <c r="Z15" s="5">
        <v>28.67</v>
      </c>
      <c r="AA15" s="25">
        <f t="shared" si="2"/>
        <v>37.32</v>
      </c>
      <c r="AB15" s="7"/>
      <c r="AC15" s="8">
        <v>0.5</v>
      </c>
      <c r="AD15" s="8">
        <v>0.5</v>
      </c>
      <c r="AE15" s="8">
        <v>0.5</v>
      </c>
      <c r="AF15" s="8"/>
      <c r="AG15" s="8"/>
      <c r="AH15" s="8"/>
      <c r="AI15" s="8"/>
      <c r="AJ15" s="8"/>
      <c r="AK15" s="8"/>
      <c r="AL15" s="8"/>
      <c r="AM15" s="8">
        <v>0.5</v>
      </c>
      <c r="AN15" s="8">
        <v>0.5</v>
      </c>
      <c r="AO15" s="8">
        <v>0.5</v>
      </c>
      <c r="AP15" s="8">
        <v>1</v>
      </c>
      <c r="AQ15" s="8">
        <v>0.5</v>
      </c>
      <c r="AR15" s="8">
        <v>0.45</v>
      </c>
      <c r="AS15" s="8"/>
      <c r="AT15" s="8"/>
      <c r="AU15" s="9"/>
      <c r="AV15" s="10">
        <f>SUM(AC15:AU15)</f>
        <v>4.95</v>
      </c>
      <c r="AW15" s="11"/>
    </row>
    <row r="16" spans="1:49" ht="26.25" thickBot="1" x14ac:dyDescent="0.35">
      <c r="A16" s="12" t="s">
        <v>33</v>
      </c>
      <c r="B16" s="14"/>
      <c r="C16" s="4">
        <v>0</v>
      </c>
      <c r="D16" s="4"/>
      <c r="E16" s="4">
        <v>0.25</v>
      </c>
      <c r="F16" s="4"/>
      <c r="G16" s="4">
        <v>0</v>
      </c>
      <c r="H16" s="4">
        <v>0</v>
      </c>
      <c r="I16" s="4"/>
      <c r="J16" s="4">
        <v>0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  <c r="P16" s="4">
        <v>0</v>
      </c>
      <c r="Q16" s="4">
        <v>0</v>
      </c>
      <c r="R16" s="4">
        <v>0</v>
      </c>
      <c r="S16" s="4">
        <v>0</v>
      </c>
      <c r="T16" s="4"/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5">
        <v>0</v>
      </c>
      <c r="AA16" s="25">
        <f t="shared" si="2"/>
        <v>0.25</v>
      </c>
      <c r="AB16" s="7"/>
      <c r="AC16" s="8">
        <v>0</v>
      </c>
      <c r="AD16" s="8">
        <v>0</v>
      </c>
      <c r="AE16" s="8">
        <v>0</v>
      </c>
      <c r="AF16" s="8"/>
      <c r="AG16" s="8"/>
      <c r="AH16" s="8"/>
      <c r="AI16" s="8"/>
      <c r="AJ16" s="8"/>
      <c r="AK16" s="8"/>
      <c r="AL16" s="8"/>
      <c r="AM16" s="8">
        <v>0</v>
      </c>
      <c r="AN16" s="8">
        <v>0</v>
      </c>
      <c r="AO16" s="8">
        <v>0</v>
      </c>
      <c r="AP16" s="8">
        <v>0</v>
      </c>
      <c r="AQ16" s="8">
        <v>0</v>
      </c>
      <c r="AR16" s="8">
        <v>0</v>
      </c>
      <c r="AS16" s="8"/>
      <c r="AT16" s="8"/>
      <c r="AU16" s="9"/>
      <c r="AV16" s="10">
        <f>SUM(AC16:AU16)</f>
        <v>0</v>
      </c>
      <c r="AW16" s="11"/>
    </row>
    <row r="17" spans="1:49" ht="17.25" thickBot="1" x14ac:dyDescent="0.35">
      <c r="A17" s="12" t="s">
        <v>34</v>
      </c>
      <c r="B17" s="13" t="s">
        <v>35</v>
      </c>
      <c r="C17" s="4">
        <v>0.25</v>
      </c>
      <c r="D17" s="4"/>
      <c r="E17" s="4">
        <v>0.25</v>
      </c>
      <c r="F17" s="4"/>
      <c r="G17" s="4">
        <v>0.9</v>
      </c>
      <c r="H17" s="4">
        <v>0.25</v>
      </c>
      <c r="I17" s="4"/>
      <c r="J17" s="4">
        <v>0.25</v>
      </c>
      <c r="K17" s="4">
        <v>1</v>
      </c>
      <c r="L17" s="4">
        <v>0</v>
      </c>
      <c r="M17" s="4">
        <v>0.25</v>
      </c>
      <c r="N17" s="4">
        <v>0.2</v>
      </c>
      <c r="O17" s="4">
        <v>0.15</v>
      </c>
      <c r="P17" s="4">
        <v>0.25</v>
      </c>
      <c r="Q17" s="4">
        <v>0.25</v>
      </c>
      <c r="R17" s="4">
        <v>0</v>
      </c>
      <c r="S17" s="4"/>
      <c r="T17" s="4"/>
      <c r="U17" s="4">
        <v>0.9</v>
      </c>
      <c r="V17" s="4">
        <v>0.5</v>
      </c>
      <c r="W17" s="4">
        <v>1</v>
      </c>
      <c r="X17" s="4">
        <v>0.75</v>
      </c>
      <c r="Y17" s="4">
        <v>0</v>
      </c>
      <c r="Z17" s="5">
        <v>30</v>
      </c>
      <c r="AA17" s="25">
        <f t="shared" si="2"/>
        <v>37.15</v>
      </c>
      <c r="AB17" s="7"/>
      <c r="AC17" s="8">
        <v>0.5</v>
      </c>
      <c r="AD17" s="8">
        <v>0.25</v>
      </c>
      <c r="AE17" s="8">
        <v>0.5</v>
      </c>
      <c r="AF17" s="8"/>
      <c r="AG17" s="8"/>
      <c r="AH17" s="8"/>
      <c r="AI17" s="8"/>
      <c r="AJ17" s="8"/>
      <c r="AK17" s="8"/>
      <c r="AL17" s="8"/>
      <c r="AM17" s="8">
        <v>0</v>
      </c>
      <c r="AN17" s="8">
        <v>0</v>
      </c>
      <c r="AO17" s="8">
        <v>0.5</v>
      </c>
      <c r="AP17" s="8">
        <v>0.2</v>
      </c>
      <c r="AQ17" s="8">
        <v>0.5</v>
      </c>
      <c r="AR17" s="8">
        <v>0.3</v>
      </c>
      <c r="AS17" s="8"/>
      <c r="AT17" s="8"/>
      <c r="AU17" s="9"/>
      <c r="AV17" s="10">
        <f>SUM(AC17:AU17)</f>
        <v>2.75</v>
      </c>
      <c r="AW17" s="11"/>
    </row>
    <row r="18" spans="1:49" ht="26.25" thickBot="1" x14ac:dyDescent="0.35">
      <c r="A18" s="12" t="s">
        <v>36</v>
      </c>
      <c r="B18" s="13" t="s">
        <v>35</v>
      </c>
      <c r="C18" s="4">
        <v>0</v>
      </c>
      <c r="D18" s="4"/>
      <c r="E18" s="4">
        <v>0.25</v>
      </c>
      <c r="F18" s="4"/>
      <c r="G18" s="4">
        <v>0</v>
      </c>
      <c r="H18" s="4">
        <v>0</v>
      </c>
      <c r="I18" s="4"/>
      <c r="J18" s="4">
        <v>0.25</v>
      </c>
      <c r="K18" s="4">
        <v>0</v>
      </c>
      <c r="L18" s="4">
        <v>0</v>
      </c>
      <c r="M18" s="4">
        <v>0</v>
      </c>
      <c r="N18" s="4">
        <v>0.9</v>
      </c>
      <c r="O18" s="4">
        <v>0</v>
      </c>
      <c r="P18" s="4">
        <v>0</v>
      </c>
      <c r="Q18" s="4">
        <v>0</v>
      </c>
      <c r="R18" s="4">
        <v>0</v>
      </c>
      <c r="S18" s="4">
        <v>0</v>
      </c>
      <c r="T18" s="4"/>
      <c r="U18" s="4">
        <v>0</v>
      </c>
      <c r="V18" s="4">
        <v>0</v>
      </c>
      <c r="W18" s="4">
        <v>0</v>
      </c>
      <c r="X18" s="4">
        <v>0</v>
      </c>
      <c r="Y18" s="4">
        <v>0</v>
      </c>
      <c r="Z18" s="5">
        <v>29.33</v>
      </c>
      <c r="AA18" s="25">
        <f t="shared" si="2"/>
        <v>30.729999999999997</v>
      </c>
      <c r="AB18" s="7"/>
      <c r="AC18" s="8">
        <v>0</v>
      </c>
      <c r="AD18" s="8">
        <v>0</v>
      </c>
      <c r="AE18" s="8">
        <v>0</v>
      </c>
      <c r="AF18" s="8"/>
      <c r="AG18" s="8"/>
      <c r="AH18" s="8"/>
      <c r="AI18" s="8"/>
      <c r="AJ18" s="8"/>
      <c r="AK18" s="8"/>
      <c r="AL18" s="8"/>
      <c r="AM18" s="8">
        <v>0</v>
      </c>
      <c r="AN18" s="8">
        <v>0</v>
      </c>
      <c r="AO18" s="8">
        <v>0.5</v>
      </c>
      <c r="AP18" s="8">
        <v>0.6</v>
      </c>
      <c r="AQ18" s="8">
        <v>0</v>
      </c>
      <c r="AR18" s="8">
        <v>0</v>
      </c>
      <c r="AS18" s="8"/>
      <c r="AT18" s="8"/>
      <c r="AU18" s="9"/>
      <c r="AV18" s="10">
        <f>SUM(AC18:AU18)</f>
        <v>1.1000000000000001</v>
      </c>
      <c r="AW18" s="11"/>
    </row>
    <row r="19" spans="1:49" ht="26.25" thickBot="1" x14ac:dyDescent="0.35">
      <c r="A19" s="2" t="s">
        <v>37</v>
      </c>
      <c r="B19" s="3" t="s">
        <v>11</v>
      </c>
      <c r="C19" s="4">
        <v>0</v>
      </c>
      <c r="D19" s="4"/>
      <c r="E19" s="4">
        <v>0.25</v>
      </c>
      <c r="F19" s="4"/>
      <c r="G19" s="4">
        <v>0.7</v>
      </c>
      <c r="H19" s="4">
        <v>0</v>
      </c>
      <c r="I19" s="4"/>
      <c r="J19" s="4">
        <v>0</v>
      </c>
      <c r="K19" s="4">
        <v>0</v>
      </c>
      <c r="L19" s="4">
        <v>0.25</v>
      </c>
      <c r="M19" s="4">
        <v>0</v>
      </c>
      <c r="N19" s="4">
        <v>0</v>
      </c>
      <c r="O19" s="4">
        <v>0</v>
      </c>
      <c r="P19" s="4">
        <v>0.25</v>
      </c>
      <c r="Q19" s="4">
        <v>0.25</v>
      </c>
      <c r="R19" s="4">
        <v>0</v>
      </c>
      <c r="S19" s="4">
        <v>0.25</v>
      </c>
      <c r="T19" s="4"/>
      <c r="U19" s="4">
        <v>0</v>
      </c>
      <c r="V19" s="4">
        <v>0.5</v>
      </c>
      <c r="W19" s="4">
        <v>1</v>
      </c>
      <c r="X19" s="4">
        <v>0</v>
      </c>
      <c r="Y19" s="4">
        <v>0</v>
      </c>
      <c r="Z19" s="5">
        <v>28</v>
      </c>
      <c r="AA19" s="25">
        <f t="shared" si="2"/>
        <v>31.45</v>
      </c>
      <c r="AB19" s="7"/>
      <c r="AC19" s="8">
        <v>0.5</v>
      </c>
      <c r="AD19" s="8">
        <v>0</v>
      </c>
      <c r="AE19" s="8">
        <v>0.5</v>
      </c>
      <c r="AF19" s="8"/>
      <c r="AG19" s="8"/>
      <c r="AH19" s="8"/>
      <c r="AI19" s="8"/>
      <c r="AJ19" s="8"/>
      <c r="AK19" s="8"/>
      <c r="AL19" s="8"/>
      <c r="AM19" s="8">
        <v>0.5</v>
      </c>
      <c r="AN19" s="8">
        <v>0</v>
      </c>
      <c r="AO19" s="8">
        <v>0.5</v>
      </c>
      <c r="AP19" s="8">
        <v>0.8</v>
      </c>
      <c r="AQ19" s="8">
        <v>0.33</v>
      </c>
      <c r="AR19" s="8">
        <v>0.1</v>
      </c>
      <c r="AS19" s="8"/>
      <c r="AT19" s="8"/>
      <c r="AU19" s="15"/>
      <c r="AV19" s="10">
        <f>SUM(AC19:AU19)</f>
        <v>3.23</v>
      </c>
      <c r="AW19" s="11"/>
    </row>
    <row r="20" spans="1:49" ht="17.25" thickBot="1" x14ac:dyDescent="0.35">
      <c r="A20" s="12" t="s">
        <v>38</v>
      </c>
      <c r="B20" s="3"/>
      <c r="C20" s="4">
        <v>0.25</v>
      </c>
      <c r="D20" s="4"/>
      <c r="E20" s="4">
        <v>0.25</v>
      </c>
      <c r="F20" s="4"/>
      <c r="G20" s="4">
        <v>1</v>
      </c>
      <c r="H20" s="4">
        <v>0.25</v>
      </c>
      <c r="I20" s="4"/>
      <c r="J20" s="4">
        <v>0.25</v>
      </c>
      <c r="K20" s="4">
        <v>1</v>
      </c>
      <c r="L20" s="4">
        <v>0.25</v>
      </c>
      <c r="M20" s="4">
        <v>0.25</v>
      </c>
      <c r="N20" s="4">
        <v>1</v>
      </c>
      <c r="O20" s="4">
        <v>0.15</v>
      </c>
      <c r="P20" s="4">
        <v>0.25</v>
      </c>
      <c r="Q20" s="4">
        <v>0.25</v>
      </c>
      <c r="R20" s="4">
        <v>0</v>
      </c>
      <c r="S20" s="4">
        <v>0.25</v>
      </c>
      <c r="T20" s="4"/>
      <c r="U20" s="4">
        <v>0.6</v>
      </c>
      <c r="V20" s="4">
        <v>0.5</v>
      </c>
      <c r="W20" s="4">
        <v>1</v>
      </c>
      <c r="X20" s="4">
        <v>0.75</v>
      </c>
      <c r="Y20" s="4">
        <v>0</v>
      </c>
      <c r="Z20" s="5">
        <v>30</v>
      </c>
      <c r="AA20" s="25">
        <f t="shared" si="2"/>
        <v>38.25</v>
      </c>
      <c r="AB20" s="7"/>
      <c r="AC20" s="8">
        <v>0.5</v>
      </c>
      <c r="AD20" s="8">
        <v>0.25</v>
      </c>
      <c r="AE20" s="8">
        <v>0.5</v>
      </c>
      <c r="AF20" s="8"/>
      <c r="AG20" s="8"/>
      <c r="AH20" s="8"/>
      <c r="AI20" s="8"/>
      <c r="AJ20" s="8"/>
      <c r="AK20" s="8"/>
      <c r="AL20" s="8"/>
      <c r="AM20" s="8">
        <v>0.5</v>
      </c>
      <c r="AN20" s="8">
        <v>0.5</v>
      </c>
      <c r="AO20" s="8">
        <v>0.5</v>
      </c>
      <c r="AP20" s="8">
        <v>0.8</v>
      </c>
      <c r="AQ20" s="8">
        <v>0.5</v>
      </c>
      <c r="AR20" s="8">
        <v>0.2</v>
      </c>
      <c r="AS20" s="8"/>
      <c r="AT20" s="8"/>
      <c r="AU20" s="15"/>
      <c r="AV20" s="10">
        <f>SUM(AC20:AU20)</f>
        <v>4.25</v>
      </c>
      <c r="AW20" s="11"/>
    </row>
    <row r="21" spans="1:49" ht="26.25" thickBot="1" x14ac:dyDescent="0.35">
      <c r="A21" s="12" t="s">
        <v>39</v>
      </c>
      <c r="B21" s="3"/>
      <c r="C21" s="4">
        <v>0.25</v>
      </c>
      <c r="D21" s="4"/>
      <c r="E21" s="4">
        <v>0.25</v>
      </c>
      <c r="F21" s="4"/>
      <c r="G21" s="4">
        <v>0.7</v>
      </c>
      <c r="H21" s="4">
        <v>0.25</v>
      </c>
      <c r="I21" s="4"/>
      <c r="J21" s="4">
        <v>0.25</v>
      </c>
      <c r="K21" s="4">
        <v>0.8</v>
      </c>
      <c r="L21" s="4">
        <v>0.25</v>
      </c>
      <c r="M21" s="4">
        <v>0.25</v>
      </c>
      <c r="N21" s="4">
        <v>1.1499999999999999</v>
      </c>
      <c r="O21" s="4">
        <v>0.05</v>
      </c>
      <c r="P21" s="4">
        <v>0.25</v>
      </c>
      <c r="Q21" s="4">
        <v>0.5</v>
      </c>
      <c r="R21" s="4">
        <v>0.05</v>
      </c>
      <c r="S21" s="4">
        <v>0.25</v>
      </c>
      <c r="T21" s="4"/>
      <c r="U21" s="4">
        <v>0.4</v>
      </c>
      <c r="V21" s="4">
        <v>0.5</v>
      </c>
      <c r="W21" s="4">
        <v>1</v>
      </c>
      <c r="X21" s="4">
        <v>0.75</v>
      </c>
      <c r="Y21" s="4">
        <v>0.1</v>
      </c>
      <c r="Z21" s="5">
        <v>28</v>
      </c>
      <c r="AA21" s="25">
        <f t="shared" si="2"/>
        <v>36</v>
      </c>
      <c r="AB21" s="7"/>
      <c r="AC21" s="8">
        <v>0.5</v>
      </c>
      <c r="AD21" s="8">
        <v>0.5</v>
      </c>
      <c r="AE21" s="8">
        <v>0.5</v>
      </c>
      <c r="AF21" s="8"/>
      <c r="AG21" s="8"/>
      <c r="AH21" s="8"/>
      <c r="AI21" s="8"/>
      <c r="AJ21" s="8"/>
      <c r="AK21" s="8"/>
      <c r="AL21" s="8"/>
      <c r="AM21" s="8">
        <v>0.5</v>
      </c>
      <c r="AN21" s="8">
        <v>0.5</v>
      </c>
      <c r="AO21" s="8">
        <v>0.5</v>
      </c>
      <c r="AP21" s="8">
        <v>0.8</v>
      </c>
      <c r="AQ21" s="8">
        <v>0.5</v>
      </c>
      <c r="AR21" s="8">
        <v>0.2</v>
      </c>
      <c r="AS21" s="8"/>
      <c r="AT21" s="8"/>
      <c r="AU21" s="15"/>
      <c r="AV21" s="10">
        <f>SUM(AC21:AU21)</f>
        <v>4.5</v>
      </c>
      <c r="AW21" s="11"/>
    </row>
    <row r="22" spans="1:49" ht="26.25" thickBot="1" x14ac:dyDescent="0.35">
      <c r="A22" s="12" t="s">
        <v>40</v>
      </c>
      <c r="B22" s="3"/>
      <c r="C22" s="4">
        <v>0.25</v>
      </c>
      <c r="D22" s="4"/>
      <c r="E22" s="4">
        <v>0.25</v>
      </c>
      <c r="F22" s="4"/>
      <c r="G22" s="4">
        <v>0.7</v>
      </c>
      <c r="H22" s="4">
        <v>0.25</v>
      </c>
      <c r="I22" s="4"/>
      <c r="J22" s="4">
        <v>0.25</v>
      </c>
      <c r="K22" s="4">
        <v>0.1</v>
      </c>
      <c r="L22" s="4">
        <v>0.25</v>
      </c>
      <c r="M22" s="4">
        <v>0</v>
      </c>
      <c r="N22" s="4">
        <v>0</v>
      </c>
      <c r="O22" s="4">
        <v>0</v>
      </c>
      <c r="P22" s="4">
        <v>0</v>
      </c>
      <c r="Q22" s="4">
        <v>0</v>
      </c>
      <c r="R22" s="4">
        <v>0</v>
      </c>
      <c r="S22" s="4">
        <v>0</v>
      </c>
      <c r="T22" s="4"/>
      <c r="U22" s="4">
        <v>0</v>
      </c>
      <c r="V22" s="4">
        <v>0</v>
      </c>
      <c r="W22" s="4">
        <v>0</v>
      </c>
      <c r="X22" s="4">
        <v>0</v>
      </c>
      <c r="Y22" s="4">
        <v>0</v>
      </c>
      <c r="Z22" s="5">
        <v>14</v>
      </c>
      <c r="AA22" s="25">
        <f t="shared" si="2"/>
        <v>16.05</v>
      </c>
      <c r="AB22" s="7"/>
      <c r="AC22" s="8">
        <v>0.5</v>
      </c>
      <c r="AD22" s="8">
        <v>0</v>
      </c>
      <c r="AE22" s="8">
        <v>0.5</v>
      </c>
      <c r="AF22" s="8"/>
      <c r="AG22" s="8"/>
      <c r="AH22" s="8"/>
      <c r="AI22" s="8"/>
      <c r="AJ22" s="8"/>
      <c r="AK22" s="8"/>
      <c r="AL22" s="8"/>
      <c r="AM22" s="8">
        <v>0.5</v>
      </c>
      <c r="AN22" s="8">
        <v>0.5</v>
      </c>
      <c r="AO22" s="8">
        <v>0.5</v>
      </c>
      <c r="AP22" s="8">
        <v>1</v>
      </c>
      <c r="AQ22" s="8">
        <v>0.5</v>
      </c>
      <c r="AR22" s="8">
        <v>0.6</v>
      </c>
      <c r="AS22" s="8"/>
      <c r="AT22" s="8"/>
      <c r="AU22" s="15"/>
      <c r="AV22" s="10">
        <f>SUM(AC22:AU22)</f>
        <v>4.5999999999999996</v>
      </c>
      <c r="AW22" s="11"/>
    </row>
    <row r="23" spans="1:49" ht="26.25" thickBot="1" x14ac:dyDescent="0.35">
      <c r="A23" s="12" t="s">
        <v>41</v>
      </c>
      <c r="B23" s="3"/>
      <c r="C23" s="4">
        <v>0.25</v>
      </c>
      <c r="D23" s="4"/>
      <c r="E23" s="4">
        <v>0.25</v>
      </c>
      <c r="F23" s="4"/>
      <c r="G23" s="4">
        <v>1</v>
      </c>
      <c r="H23" s="4">
        <v>0.25</v>
      </c>
      <c r="I23" s="4"/>
      <c r="J23" s="4">
        <v>0.25</v>
      </c>
      <c r="K23" s="4">
        <v>1</v>
      </c>
      <c r="L23" s="4">
        <v>0.25</v>
      </c>
      <c r="M23" s="4">
        <v>0.25</v>
      </c>
      <c r="N23" s="4">
        <v>1.5</v>
      </c>
      <c r="O23" s="4">
        <v>0.75</v>
      </c>
      <c r="P23" s="4">
        <v>0.25</v>
      </c>
      <c r="Q23" s="4">
        <v>0.5</v>
      </c>
      <c r="R23" s="4">
        <v>0</v>
      </c>
      <c r="S23" s="4">
        <v>0</v>
      </c>
      <c r="T23" s="4"/>
      <c r="U23" s="4">
        <v>0</v>
      </c>
      <c r="V23" s="4">
        <v>0</v>
      </c>
      <c r="W23" s="4">
        <v>1</v>
      </c>
      <c r="X23" s="4">
        <v>0.75</v>
      </c>
      <c r="Y23" s="4">
        <v>0.3</v>
      </c>
      <c r="Z23" s="5">
        <v>30</v>
      </c>
      <c r="AA23" s="25">
        <f t="shared" si="2"/>
        <v>38.549999999999997</v>
      </c>
      <c r="AB23" s="7"/>
      <c r="AC23" s="8">
        <v>0.5</v>
      </c>
      <c r="AD23" s="8">
        <v>0</v>
      </c>
      <c r="AE23" s="8">
        <v>0.5</v>
      </c>
      <c r="AF23" s="8"/>
      <c r="AG23" s="8"/>
      <c r="AH23" s="8"/>
      <c r="AI23" s="8"/>
      <c r="AJ23" s="8"/>
      <c r="AK23" s="8"/>
      <c r="AL23" s="8"/>
      <c r="AM23" s="8">
        <v>0.5</v>
      </c>
      <c r="AN23" s="8">
        <v>0.5</v>
      </c>
      <c r="AO23" s="8">
        <v>0.5</v>
      </c>
      <c r="AP23" s="8">
        <v>0.8</v>
      </c>
      <c r="AQ23" s="8">
        <v>0.5</v>
      </c>
      <c r="AR23" s="8">
        <v>0.7</v>
      </c>
      <c r="AS23" s="8"/>
      <c r="AT23" s="8"/>
      <c r="AU23" s="15"/>
      <c r="AV23" s="10">
        <f>SUM(AC23:AU23)</f>
        <v>4.5</v>
      </c>
      <c r="AW23" s="11"/>
    </row>
    <row r="24" spans="1:49" ht="17.25" thickBot="1" x14ac:dyDescent="0.35">
      <c r="A24" s="12" t="s">
        <v>42</v>
      </c>
      <c r="B24" s="3"/>
      <c r="C24" s="4">
        <v>0</v>
      </c>
      <c r="D24" s="4"/>
      <c r="E24" s="4">
        <v>0.25</v>
      </c>
      <c r="F24" s="4"/>
      <c r="G24" s="4">
        <v>0</v>
      </c>
      <c r="H24" s="4">
        <v>0</v>
      </c>
      <c r="I24" s="4"/>
      <c r="J24" s="4">
        <v>0.25</v>
      </c>
      <c r="K24" s="4">
        <v>0</v>
      </c>
      <c r="L24" s="4">
        <v>0.25</v>
      </c>
      <c r="M24" s="4">
        <v>0.25</v>
      </c>
      <c r="N24" s="4">
        <v>0</v>
      </c>
      <c r="O24" s="4">
        <v>0</v>
      </c>
      <c r="P24" s="4">
        <v>0</v>
      </c>
      <c r="Q24" s="4">
        <v>0</v>
      </c>
      <c r="R24" s="4">
        <v>0</v>
      </c>
      <c r="S24" s="4">
        <v>0</v>
      </c>
      <c r="T24" s="4"/>
      <c r="U24" s="4">
        <v>0</v>
      </c>
      <c r="V24" s="4">
        <v>0</v>
      </c>
      <c r="W24" s="4">
        <v>1</v>
      </c>
      <c r="X24" s="4">
        <v>0.5</v>
      </c>
      <c r="Y24" s="4">
        <v>0</v>
      </c>
      <c r="Z24" s="5">
        <v>20</v>
      </c>
      <c r="AA24" s="25">
        <f t="shared" si="2"/>
        <v>22.5</v>
      </c>
      <c r="AB24" s="7"/>
      <c r="AC24" s="8">
        <v>0</v>
      </c>
      <c r="AD24" s="8">
        <v>0.5</v>
      </c>
      <c r="AE24" s="8">
        <v>0.5</v>
      </c>
      <c r="AF24" s="8"/>
      <c r="AG24" s="8"/>
      <c r="AH24" s="8"/>
      <c r="AI24" s="8"/>
      <c r="AJ24" s="8"/>
      <c r="AK24" s="8"/>
      <c r="AL24" s="8"/>
      <c r="AM24" s="8">
        <v>0.5</v>
      </c>
      <c r="AN24" s="8">
        <v>0.5</v>
      </c>
      <c r="AO24" s="8">
        <v>0.5</v>
      </c>
      <c r="AP24" s="8">
        <v>0.2</v>
      </c>
      <c r="AQ24" s="8">
        <v>0.33</v>
      </c>
      <c r="AR24" s="8">
        <v>0.2</v>
      </c>
      <c r="AS24" s="8"/>
      <c r="AT24" s="8"/>
      <c r="AU24" s="15"/>
      <c r="AV24" s="10">
        <f>SUM(AC24:AU24)</f>
        <v>3.2300000000000004</v>
      </c>
      <c r="AW24" s="11"/>
    </row>
    <row r="25" spans="1:49" ht="26.25" thickBot="1" x14ac:dyDescent="0.35">
      <c r="A25" s="2" t="s">
        <v>43</v>
      </c>
      <c r="B25" s="3"/>
      <c r="C25" s="4">
        <v>0.25</v>
      </c>
      <c r="D25" s="4"/>
      <c r="E25" s="4">
        <v>0.25</v>
      </c>
      <c r="F25" s="4"/>
      <c r="G25" s="4">
        <v>0.8</v>
      </c>
      <c r="H25" s="4">
        <v>0.25</v>
      </c>
      <c r="I25" s="4"/>
      <c r="J25" s="4">
        <v>0.25</v>
      </c>
      <c r="K25" s="4">
        <v>1</v>
      </c>
      <c r="L25" s="4">
        <v>0.25</v>
      </c>
      <c r="M25" s="4">
        <v>0.25</v>
      </c>
      <c r="N25" s="4">
        <v>1.3</v>
      </c>
      <c r="O25" s="4">
        <v>0</v>
      </c>
      <c r="P25" s="4">
        <v>0.25</v>
      </c>
      <c r="Q25" s="4">
        <v>0.25</v>
      </c>
      <c r="R25" s="4">
        <v>0.2</v>
      </c>
      <c r="S25" s="4">
        <v>0.25</v>
      </c>
      <c r="T25" s="4"/>
      <c r="U25" s="4">
        <v>0.9</v>
      </c>
      <c r="V25" s="4">
        <v>0.5</v>
      </c>
      <c r="W25" s="4">
        <v>1</v>
      </c>
      <c r="X25" s="4">
        <v>0.75</v>
      </c>
      <c r="Y25" s="4">
        <v>0.2</v>
      </c>
      <c r="Z25" s="5">
        <v>30</v>
      </c>
      <c r="AA25" s="25">
        <f t="shared" si="2"/>
        <v>38.9</v>
      </c>
      <c r="AB25" s="7"/>
      <c r="AC25" s="8">
        <v>0.5</v>
      </c>
      <c r="AD25" s="8">
        <v>0.35</v>
      </c>
      <c r="AE25" s="8">
        <v>0.5</v>
      </c>
      <c r="AF25" s="8"/>
      <c r="AG25" s="8"/>
      <c r="AH25" s="8"/>
      <c r="AI25" s="8"/>
      <c r="AJ25" s="8"/>
      <c r="AK25" s="8"/>
      <c r="AL25" s="8"/>
      <c r="AM25" s="8">
        <v>0.5</v>
      </c>
      <c r="AN25" s="8">
        <v>0.5</v>
      </c>
      <c r="AO25" s="8">
        <v>0.5</v>
      </c>
      <c r="AP25" s="8">
        <v>0.8</v>
      </c>
      <c r="AQ25" s="8">
        <v>0.5</v>
      </c>
      <c r="AR25" s="8">
        <v>0.6</v>
      </c>
      <c r="AS25" s="8"/>
      <c r="AT25" s="8"/>
      <c r="AU25" s="15"/>
      <c r="AV25" s="10">
        <f>SUM(AC25:AU25)</f>
        <v>4.75</v>
      </c>
      <c r="AW25" s="11"/>
    </row>
    <row r="26" spans="1:49" ht="26.25" thickBot="1" x14ac:dyDescent="0.35">
      <c r="A26" s="12" t="s">
        <v>44</v>
      </c>
      <c r="B26" s="3"/>
      <c r="C26" s="4">
        <v>0</v>
      </c>
      <c r="D26" s="4"/>
      <c r="E26" s="4">
        <v>0.25</v>
      </c>
      <c r="F26" s="4"/>
      <c r="G26" s="4">
        <v>0.5</v>
      </c>
      <c r="H26" s="4">
        <v>0.25</v>
      </c>
      <c r="I26" s="4"/>
      <c r="J26" s="4">
        <v>0.25</v>
      </c>
      <c r="K26" s="4">
        <v>0</v>
      </c>
      <c r="L26" s="4">
        <v>0</v>
      </c>
      <c r="M26" s="4">
        <v>0</v>
      </c>
      <c r="N26" s="4">
        <v>0</v>
      </c>
      <c r="O26" s="4">
        <v>0.2</v>
      </c>
      <c r="P26" s="4">
        <v>0</v>
      </c>
      <c r="Q26" s="4">
        <v>0</v>
      </c>
      <c r="R26" s="4">
        <v>0</v>
      </c>
      <c r="S26" s="4">
        <v>0</v>
      </c>
      <c r="T26" s="4"/>
      <c r="U26" s="4">
        <v>0</v>
      </c>
      <c r="V26" s="4">
        <v>0</v>
      </c>
      <c r="W26" s="4">
        <v>1</v>
      </c>
      <c r="X26" s="4">
        <v>0</v>
      </c>
      <c r="Y26" s="4">
        <v>0</v>
      </c>
      <c r="Z26" s="5">
        <v>28.67</v>
      </c>
      <c r="AA26" s="25">
        <f t="shared" si="2"/>
        <v>31.12</v>
      </c>
      <c r="AB26" s="7"/>
      <c r="AC26" s="8">
        <v>0.5</v>
      </c>
      <c r="AD26" s="8">
        <v>0</v>
      </c>
      <c r="AE26" s="8">
        <v>0</v>
      </c>
      <c r="AF26" s="8"/>
      <c r="AG26" s="8"/>
      <c r="AH26" s="8"/>
      <c r="AI26" s="8"/>
      <c r="AJ26" s="8"/>
      <c r="AK26" s="8"/>
      <c r="AL26" s="8"/>
      <c r="AM26" s="8">
        <v>0</v>
      </c>
      <c r="AN26" s="8">
        <v>0</v>
      </c>
      <c r="AO26" s="8">
        <v>0.5</v>
      </c>
      <c r="AP26" s="8">
        <v>0.6</v>
      </c>
      <c r="AQ26" s="8">
        <v>0</v>
      </c>
      <c r="AR26" s="8">
        <v>0</v>
      </c>
      <c r="AS26" s="8"/>
      <c r="AT26" s="8"/>
      <c r="AU26" s="15"/>
      <c r="AV26" s="10">
        <f>SUM(AC26:AU26)</f>
        <v>1.6</v>
      </c>
      <c r="AW26" s="11"/>
    </row>
    <row r="27" spans="1:49" ht="26.25" thickBot="1" x14ac:dyDescent="0.35">
      <c r="A27" s="12" t="s">
        <v>45</v>
      </c>
      <c r="B27" s="3"/>
      <c r="C27" s="4">
        <v>0.25</v>
      </c>
      <c r="D27" s="4"/>
      <c r="E27" s="4">
        <v>0.25</v>
      </c>
      <c r="F27" s="4"/>
      <c r="G27" s="4">
        <v>0.6</v>
      </c>
      <c r="H27" s="4">
        <v>0.25</v>
      </c>
      <c r="I27" s="4"/>
      <c r="J27" s="4">
        <v>0.25</v>
      </c>
      <c r="K27" s="4">
        <v>1</v>
      </c>
      <c r="L27" s="4">
        <v>0.25</v>
      </c>
      <c r="M27" s="4">
        <v>0.25</v>
      </c>
      <c r="N27" s="4">
        <v>0.5</v>
      </c>
      <c r="O27" s="4">
        <v>0</v>
      </c>
      <c r="P27" s="4">
        <v>0.25</v>
      </c>
      <c r="Q27" s="4">
        <v>0.25</v>
      </c>
      <c r="R27" s="4">
        <v>0</v>
      </c>
      <c r="S27" s="4">
        <v>0.25</v>
      </c>
      <c r="T27" s="4"/>
      <c r="U27" s="4">
        <v>0</v>
      </c>
      <c r="V27" s="4">
        <v>0.5</v>
      </c>
      <c r="W27" s="4">
        <v>1</v>
      </c>
      <c r="X27" s="4">
        <v>0.5</v>
      </c>
      <c r="Y27" s="4">
        <v>0</v>
      </c>
      <c r="Z27" s="5">
        <v>23.33</v>
      </c>
      <c r="AA27" s="25">
        <f t="shared" si="2"/>
        <v>29.68</v>
      </c>
      <c r="AB27" s="7"/>
      <c r="AC27" s="8">
        <v>0.5</v>
      </c>
      <c r="AD27" s="8">
        <v>0</v>
      </c>
      <c r="AE27" s="8">
        <v>0.5</v>
      </c>
      <c r="AF27" s="8"/>
      <c r="AG27" s="8"/>
      <c r="AH27" s="8"/>
      <c r="AI27" s="8"/>
      <c r="AJ27" s="8"/>
      <c r="AK27" s="8"/>
      <c r="AL27" s="8"/>
      <c r="AM27" s="8">
        <v>0.5</v>
      </c>
      <c r="AN27" s="8">
        <v>0.5</v>
      </c>
      <c r="AO27" s="8">
        <v>0.5</v>
      </c>
      <c r="AP27" s="8">
        <v>0.2</v>
      </c>
      <c r="AQ27" s="8">
        <v>0</v>
      </c>
      <c r="AR27" s="8">
        <v>0</v>
      </c>
      <c r="AS27" s="8"/>
      <c r="AT27" s="8"/>
      <c r="AU27" s="15"/>
      <c r="AV27" s="10">
        <f>SUM(AC27:AU27)</f>
        <v>2.7</v>
      </c>
      <c r="AW27" s="11"/>
    </row>
    <row r="28" spans="1:49" ht="26.25" thickBot="1" x14ac:dyDescent="0.35">
      <c r="A28" s="12" t="s">
        <v>46</v>
      </c>
      <c r="B28" s="3"/>
      <c r="C28" s="4">
        <v>0.25</v>
      </c>
      <c r="D28" s="4"/>
      <c r="E28" s="4">
        <v>0.25</v>
      </c>
      <c r="F28" s="4"/>
      <c r="G28" s="4">
        <v>0.6</v>
      </c>
      <c r="H28" s="4">
        <v>0.25</v>
      </c>
      <c r="I28" s="4"/>
      <c r="J28" s="4">
        <v>0.25</v>
      </c>
      <c r="K28" s="4">
        <v>1</v>
      </c>
      <c r="L28" s="4">
        <v>0.25</v>
      </c>
      <c r="M28" s="4">
        <v>0.25</v>
      </c>
      <c r="N28" s="4">
        <v>1.25</v>
      </c>
      <c r="O28" s="4">
        <v>0.4</v>
      </c>
      <c r="P28" s="4">
        <v>0.25</v>
      </c>
      <c r="Q28" s="4">
        <v>0.25</v>
      </c>
      <c r="R28" s="4">
        <v>0.5</v>
      </c>
      <c r="S28" s="4">
        <v>0.25</v>
      </c>
      <c r="T28" s="4"/>
      <c r="U28" s="4">
        <v>0.7</v>
      </c>
      <c r="V28" s="4">
        <v>0.5</v>
      </c>
      <c r="W28" s="4">
        <v>1</v>
      </c>
      <c r="X28" s="4">
        <v>0.75</v>
      </c>
      <c r="Y28" s="4">
        <v>0.1</v>
      </c>
      <c r="Z28" s="5">
        <v>29.33</v>
      </c>
      <c r="AA28" s="25">
        <f t="shared" si="2"/>
        <v>38.379999999999995</v>
      </c>
      <c r="AB28" s="7"/>
      <c r="AC28" s="8">
        <v>0.5</v>
      </c>
      <c r="AD28" s="8">
        <v>0.3</v>
      </c>
      <c r="AE28" s="8">
        <v>0.5</v>
      </c>
      <c r="AF28" s="8"/>
      <c r="AG28" s="8"/>
      <c r="AH28" s="8"/>
      <c r="AI28" s="8"/>
      <c r="AJ28" s="8"/>
      <c r="AK28" s="8"/>
      <c r="AL28" s="8"/>
      <c r="AM28" s="8">
        <v>0.5</v>
      </c>
      <c r="AN28" s="8">
        <v>0.5</v>
      </c>
      <c r="AO28" s="8">
        <v>0.5</v>
      </c>
      <c r="AP28" s="8">
        <v>0.8</v>
      </c>
      <c r="AQ28" s="8">
        <v>0.5</v>
      </c>
      <c r="AR28" s="8">
        <v>0.3</v>
      </c>
      <c r="AS28" s="8"/>
      <c r="AT28" s="8"/>
      <c r="AU28" s="15"/>
      <c r="AV28" s="10">
        <f>SUM(AC28:AU28)</f>
        <v>4.3999999999999995</v>
      </c>
      <c r="AW28" s="11"/>
    </row>
    <row r="29" spans="1:49" ht="26.25" thickBot="1" x14ac:dyDescent="0.35">
      <c r="A29" s="2" t="s">
        <v>47</v>
      </c>
      <c r="B29" s="3"/>
      <c r="C29" s="4">
        <v>0.25</v>
      </c>
      <c r="D29" s="4"/>
      <c r="E29" s="4">
        <v>0.25</v>
      </c>
      <c r="F29" s="4"/>
      <c r="G29" s="4">
        <v>0.8</v>
      </c>
      <c r="H29" s="4">
        <v>0.25</v>
      </c>
      <c r="I29" s="4"/>
      <c r="J29" s="4">
        <v>0.25</v>
      </c>
      <c r="K29" s="4">
        <v>1</v>
      </c>
      <c r="L29" s="4">
        <v>0.25</v>
      </c>
      <c r="M29" s="4">
        <v>0.25</v>
      </c>
      <c r="N29" s="4">
        <v>1.45</v>
      </c>
      <c r="O29" s="4">
        <v>0.8</v>
      </c>
      <c r="P29" s="4">
        <v>0.5</v>
      </c>
      <c r="Q29" s="4">
        <v>0.25</v>
      </c>
      <c r="R29" s="4">
        <v>0.7</v>
      </c>
      <c r="S29" s="4">
        <v>0.25</v>
      </c>
      <c r="T29" s="4"/>
      <c r="U29" s="4">
        <v>0.9</v>
      </c>
      <c r="V29" s="4">
        <v>0.5</v>
      </c>
      <c r="W29" s="4">
        <v>1</v>
      </c>
      <c r="X29" s="4">
        <v>0.75</v>
      </c>
      <c r="Y29" s="4">
        <v>0.4</v>
      </c>
      <c r="Z29" s="5">
        <v>30</v>
      </c>
      <c r="AA29" s="25">
        <f t="shared" si="2"/>
        <v>40.799999999999997</v>
      </c>
      <c r="AB29" s="7"/>
      <c r="AC29" s="8">
        <v>0.5</v>
      </c>
      <c r="AD29" s="8">
        <v>0.5</v>
      </c>
      <c r="AE29" s="8">
        <v>0.5</v>
      </c>
      <c r="AF29" s="8"/>
      <c r="AG29" s="8"/>
      <c r="AH29" s="8"/>
      <c r="AI29" s="8"/>
      <c r="AJ29" s="8"/>
      <c r="AK29" s="8"/>
      <c r="AL29" s="8"/>
      <c r="AM29" s="8">
        <v>0.5</v>
      </c>
      <c r="AN29" s="8">
        <v>0.5</v>
      </c>
      <c r="AO29" s="8">
        <v>0.5</v>
      </c>
      <c r="AP29" s="8">
        <v>1</v>
      </c>
      <c r="AQ29" s="8">
        <v>0.5</v>
      </c>
      <c r="AR29" s="8">
        <v>0.7</v>
      </c>
      <c r="AS29" s="8"/>
      <c r="AT29" s="8"/>
      <c r="AU29" s="15"/>
      <c r="AV29" s="10">
        <f>SUM(AC29:AU29)</f>
        <v>5.2</v>
      </c>
      <c r="AW29" s="11"/>
    </row>
    <row r="30" spans="1:49" ht="26.25" thickBot="1" x14ac:dyDescent="0.35">
      <c r="A30" s="12" t="s">
        <v>48</v>
      </c>
      <c r="B30" s="3" t="s">
        <v>11</v>
      </c>
      <c r="C30" s="4">
        <v>0.25</v>
      </c>
      <c r="D30" s="4"/>
      <c r="E30" s="4">
        <v>0.25</v>
      </c>
      <c r="F30" s="4"/>
      <c r="G30" s="4">
        <v>0.7</v>
      </c>
      <c r="H30" s="4">
        <v>0.25</v>
      </c>
      <c r="I30" s="4"/>
      <c r="J30" s="4">
        <v>0.25</v>
      </c>
      <c r="K30" s="4">
        <v>1</v>
      </c>
      <c r="L30" s="4">
        <v>0.25</v>
      </c>
      <c r="M30" s="4">
        <v>0.25</v>
      </c>
      <c r="N30" s="4">
        <v>0.6</v>
      </c>
      <c r="O30" s="4">
        <v>0.55000000000000004</v>
      </c>
      <c r="P30" s="4">
        <v>0.25</v>
      </c>
      <c r="Q30" s="4">
        <v>0.5</v>
      </c>
      <c r="R30" s="4">
        <v>0.25</v>
      </c>
      <c r="S30" s="4">
        <v>0.25</v>
      </c>
      <c r="T30" s="4"/>
      <c r="U30" s="4">
        <v>0.8</v>
      </c>
      <c r="V30" s="4">
        <v>0.5</v>
      </c>
      <c r="W30" s="4">
        <v>1</v>
      </c>
      <c r="X30" s="4">
        <v>0.75</v>
      </c>
      <c r="Y30" s="4">
        <v>0.1</v>
      </c>
      <c r="Z30" s="5">
        <v>30</v>
      </c>
      <c r="AA30" s="25">
        <f t="shared" si="2"/>
        <v>38.75</v>
      </c>
      <c r="AB30" s="7"/>
      <c r="AC30" s="8">
        <v>0.5</v>
      </c>
      <c r="AD30" s="8">
        <v>0.4</v>
      </c>
      <c r="AE30" s="8">
        <v>0.5</v>
      </c>
      <c r="AF30" s="8"/>
      <c r="AG30" s="8"/>
      <c r="AH30" s="8"/>
      <c r="AI30" s="8"/>
      <c r="AJ30" s="8"/>
      <c r="AK30" s="8"/>
      <c r="AL30" s="8"/>
      <c r="AM30" s="8">
        <v>0.5</v>
      </c>
      <c r="AN30" s="8">
        <v>0.5</v>
      </c>
      <c r="AO30" s="8">
        <v>0.5</v>
      </c>
      <c r="AP30" s="8">
        <v>1</v>
      </c>
      <c r="AQ30" s="8">
        <v>0.5</v>
      </c>
      <c r="AR30" s="8">
        <v>0.6</v>
      </c>
      <c r="AS30" s="8"/>
      <c r="AT30" s="8"/>
      <c r="AU30" s="15"/>
      <c r="AV30" s="10">
        <f>SUM(AC30:AU30)</f>
        <v>5</v>
      </c>
      <c r="AW30" s="11"/>
    </row>
    <row r="31" spans="1:49" ht="26.25" thickBot="1" x14ac:dyDescent="0.35">
      <c r="A31" s="12" t="s">
        <v>49</v>
      </c>
      <c r="B31" s="3" t="s">
        <v>11</v>
      </c>
      <c r="C31" s="4">
        <v>0.25</v>
      </c>
      <c r="D31" s="4"/>
      <c r="E31" s="4">
        <v>0.25</v>
      </c>
      <c r="F31" s="4"/>
      <c r="G31" s="4">
        <v>0</v>
      </c>
      <c r="H31" s="4">
        <v>0.25</v>
      </c>
      <c r="I31" s="4"/>
      <c r="J31" s="4">
        <v>0</v>
      </c>
      <c r="K31" s="4">
        <v>0</v>
      </c>
      <c r="L31" s="4">
        <v>0.25</v>
      </c>
      <c r="M31" s="4">
        <v>0.25</v>
      </c>
      <c r="N31" s="4">
        <v>0.7</v>
      </c>
      <c r="O31" s="4">
        <v>0</v>
      </c>
      <c r="P31" s="4">
        <v>0</v>
      </c>
      <c r="Q31" s="4">
        <v>0</v>
      </c>
      <c r="R31" s="4">
        <v>0.2</v>
      </c>
      <c r="S31" s="4">
        <v>0.25</v>
      </c>
      <c r="T31" s="4"/>
      <c r="U31" s="4">
        <v>0.5</v>
      </c>
      <c r="V31" s="4">
        <v>0.5</v>
      </c>
      <c r="W31" s="4">
        <v>1</v>
      </c>
      <c r="X31" s="4">
        <v>0</v>
      </c>
      <c r="Y31" s="4">
        <v>0</v>
      </c>
      <c r="Z31" s="5">
        <v>0</v>
      </c>
      <c r="AA31" s="25">
        <f t="shared" si="2"/>
        <v>4.4000000000000004</v>
      </c>
      <c r="AB31" s="7"/>
      <c r="AC31" s="8">
        <v>0</v>
      </c>
      <c r="AD31" s="8">
        <v>0</v>
      </c>
      <c r="AE31" s="8">
        <v>0</v>
      </c>
      <c r="AF31" s="8"/>
      <c r="AG31" s="8"/>
      <c r="AH31" s="8"/>
      <c r="AI31" s="8"/>
      <c r="AJ31" s="8"/>
      <c r="AK31" s="8"/>
      <c r="AL31" s="8"/>
      <c r="AM31" s="8">
        <v>0.5</v>
      </c>
      <c r="AN31" s="8">
        <v>0</v>
      </c>
      <c r="AO31" s="8">
        <v>0</v>
      </c>
      <c r="AP31" s="8">
        <v>0</v>
      </c>
      <c r="AQ31" s="8">
        <v>0</v>
      </c>
      <c r="AR31" s="8">
        <v>0</v>
      </c>
      <c r="AS31" s="8"/>
      <c r="AT31" s="8"/>
      <c r="AU31" s="15"/>
      <c r="AV31" s="10">
        <f>SUM(AC31:AU31)</f>
        <v>0.5</v>
      </c>
      <c r="AW31" s="11"/>
    </row>
    <row r="32" spans="1:49" ht="19.5" thickBot="1" x14ac:dyDescent="0.35">
      <c r="A32" s="16"/>
      <c r="B32" s="14"/>
      <c r="C32" s="17">
        <v>0.5</v>
      </c>
      <c r="D32" s="18"/>
      <c r="E32" s="17">
        <v>0.5</v>
      </c>
      <c r="F32" s="17">
        <v>1</v>
      </c>
      <c r="G32" s="17">
        <v>1</v>
      </c>
      <c r="H32" s="17">
        <v>0.5</v>
      </c>
      <c r="I32" s="18">
        <v>1</v>
      </c>
      <c r="J32" s="17">
        <v>0.5</v>
      </c>
      <c r="K32" s="17">
        <v>1</v>
      </c>
      <c r="L32" s="17">
        <v>0.5</v>
      </c>
      <c r="M32" s="17">
        <v>0.5</v>
      </c>
      <c r="N32" s="17">
        <v>1.5</v>
      </c>
      <c r="O32" s="17">
        <v>1</v>
      </c>
      <c r="P32" s="17">
        <v>0.5</v>
      </c>
      <c r="Q32" s="17">
        <v>0.5</v>
      </c>
      <c r="R32" s="17">
        <v>1</v>
      </c>
      <c r="S32" s="17">
        <v>0.25</v>
      </c>
      <c r="T32" s="17">
        <v>1</v>
      </c>
      <c r="U32" s="17">
        <v>1</v>
      </c>
      <c r="V32" s="17">
        <v>0.5</v>
      </c>
      <c r="W32" s="17">
        <v>1</v>
      </c>
      <c r="X32" s="17">
        <v>0.75</v>
      </c>
      <c r="Y32" s="17">
        <v>1</v>
      </c>
      <c r="Z32" s="19">
        <v>30</v>
      </c>
      <c r="AA32" s="6">
        <f t="shared" si="2"/>
        <v>47</v>
      </c>
      <c r="AB32" s="17">
        <v>20</v>
      </c>
      <c r="AC32" s="9">
        <v>0.5</v>
      </c>
      <c r="AD32" s="9">
        <v>0.5</v>
      </c>
      <c r="AE32" s="9">
        <v>0.5</v>
      </c>
      <c r="AF32" s="9"/>
      <c r="AG32" s="9"/>
      <c r="AH32" s="9"/>
      <c r="AI32" s="9"/>
      <c r="AJ32" s="9"/>
      <c r="AK32" s="9"/>
      <c r="AL32" s="9"/>
      <c r="AM32" s="15">
        <v>0.5</v>
      </c>
      <c r="AN32" s="15">
        <v>0.5</v>
      </c>
      <c r="AO32" s="15">
        <v>0.5</v>
      </c>
      <c r="AP32" s="15">
        <v>1</v>
      </c>
      <c r="AQ32" s="15">
        <v>0.5</v>
      </c>
      <c r="AR32" s="15">
        <v>1</v>
      </c>
      <c r="AS32" s="15"/>
      <c r="AT32" s="15"/>
      <c r="AU32" s="9"/>
      <c r="AV32" s="10">
        <f>SUM(AC32:AU32)</f>
        <v>5.5</v>
      </c>
      <c r="AW32" s="20">
        <v>100</v>
      </c>
    </row>
    <row r="33" spans="1:21" x14ac:dyDescent="0.3">
      <c r="F33" s="21" t="s">
        <v>50</v>
      </c>
      <c r="I33" s="21" t="s">
        <v>50</v>
      </c>
      <c r="T33" s="21" t="s">
        <v>50</v>
      </c>
      <c r="U33" s="21"/>
    </row>
    <row r="34" spans="1:21" ht="16.5" x14ac:dyDescent="0.3">
      <c r="A34" s="24" t="s">
        <v>51</v>
      </c>
    </row>
  </sheetData>
  <mergeCells count="47">
    <mergeCell ref="L1:L2"/>
    <mergeCell ref="A1:A2"/>
    <mergeCell ref="B1:B2"/>
    <mergeCell ref="C1:C2"/>
    <mergeCell ref="D1:D2"/>
    <mergeCell ref="E1:E2"/>
    <mergeCell ref="F1:F2"/>
    <mergeCell ref="G1:G2"/>
    <mergeCell ref="H1:H2"/>
    <mergeCell ref="I1:I2"/>
    <mergeCell ref="J1:J2"/>
    <mergeCell ref="K1:K2"/>
    <mergeCell ref="X1:X2"/>
    <mergeCell ref="M1:M2"/>
    <mergeCell ref="N1:N2"/>
    <mergeCell ref="O1:O2"/>
    <mergeCell ref="P1:P2"/>
    <mergeCell ref="Q1:Q2"/>
    <mergeCell ref="R1:R2"/>
    <mergeCell ref="S1:S2"/>
    <mergeCell ref="T1:T2"/>
    <mergeCell ref="U1:U2"/>
    <mergeCell ref="V1:V2"/>
    <mergeCell ref="W1:W2"/>
    <mergeCell ref="AJ1:AJ2"/>
    <mergeCell ref="Y1:Y2"/>
    <mergeCell ref="Z1:Z2"/>
    <mergeCell ref="AA1:AA2"/>
    <mergeCell ref="AB1:AB2"/>
    <mergeCell ref="AC1:AC2"/>
    <mergeCell ref="AD1:AD2"/>
    <mergeCell ref="AE1:AE2"/>
    <mergeCell ref="AF1:AF2"/>
    <mergeCell ref="AG1:AG2"/>
    <mergeCell ref="AH1:AH2"/>
    <mergeCell ref="AI1:AI2"/>
    <mergeCell ref="AW1:AW2"/>
    <mergeCell ref="AK1:AK2"/>
    <mergeCell ref="AL1:AL2"/>
    <mergeCell ref="AM1:AM2"/>
    <mergeCell ref="AN1:AN2"/>
    <mergeCell ref="AO1:AO2"/>
    <mergeCell ref="AP1:AP2"/>
    <mergeCell ref="AR1:AR2"/>
    <mergeCell ref="AT1:AT2"/>
    <mergeCell ref="AU1:AU2"/>
    <mergeCell ref="AV1:AV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Svitlana</dc:creator>
  <cp:lastModifiedBy>Лайчук Світлана Михайлівна</cp:lastModifiedBy>
  <dcterms:created xsi:type="dcterms:W3CDTF">2021-10-25T09:58:15Z</dcterms:created>
  <dcterms:modified xsi:type="dcterms:W3CDTF">2021-12-09T10:18:49Z</dcterms:modified>
</cp:coreProperties>
</file>