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 l="1"/>
  <c r="F24" i="1"/>
  <c r="F23" i="1"/>
  <c r="F22" i="1"/>
  <c r="F20" i="1"/>
  <c r="F18" i="1"/>
  <c r="F19" i="1"/>
  <c r="F17" i="1"/>
  <c r="F15" i="1"/>
  <c r="F12" i="1"/>
  <c r="F13" i="1"/>
  <c r="F14" i="1"/>
  <c r="F11" i="1"/>
  <c r="F9" i="1"/>
  <c r="F5" i="1"/>
  <c r="F6" i="1"/>
  <c r="F7" i="1"/>
  <c r="F8" i="1"/>
  <c r="F4" i="1"/>
  <c r="E24" i="1"/>
  <c r="E23" i="1"/>
  <c r="E22" i="1"/>
  <c r="E20" i="1"/>
  <c r="E18" i="1"/>
  <c r="E19" i="1"/>
  <c r="E17" i="1"/>
  <c r="E15" i="1"/>
  <c r="E12" i="1"/>
  <c r="E13" i="1"/>
  <c r="E14" i="1"/>
  <c r="E11" i="1"/>
  <c r="E9" i="1"/>
  <c r="E5" i="1"/>
  <c r="E6" i="1"/>
  <c r="E7" i="1"/>
  <c r="E8" i="1"/>
  <c r="E4" i="1"/>
  <c r="D24" i="1"/>
  <c r="D20" i="1"/>
  <c r="D15" i="1"/>
  <c r="D9" i="1"/>
</calcChain>
</file>

<file path=xl/sharedStrings.xml><?xml version="1.0" encoding="utf-8"?>
<sst xmlns="http://schemas.openxmlformats.org/spreadsheetml/2006/main" count="35" uniqueCount="35">
  <si>
    <t>Елемент естетики товару</t>
  </si>
  <si>
    <t>Оцінка виконання елементу естетики</t>
  </si>
  <si>
    <t>Оцінка значення елементу естетики</t>
  </si>
  <si>
    <t>Ваговий коефіцієнт елементу естетики</t>
  </si>
  <si>
    <t>Зважена оцінка елементу естетики</t>
  </si>
  <si>
    <t>1.1.</t>
  </si>
  <si>
    <t>1.2.</t>
  </si>
  <si>
    <t>1.3.</t>
  </si>
  <si>
    <t>1.4.</t>
  </si>
  <si>
    <t>1.5.</t>
  </si>
  <si>
    <t>Група 2</t>
  </si>
  <si>
    <t>Група 1</t>
  </si>
  <si>
    <t>2.1.</t>
  </si>
  <si>
    <t>2.2.</t>
  </si>
  <si>
    <t>2.3.</t>
  </si>
  <si>
    <t>2.4.</t>
  </si>
  <si>
    <t>Група 3</t>
  </si>
  <si>
    <t>3.1.</t>
  </si>
  <si>
    <t>3.2.</t>
  </si>
  <si>
    <t>3.3.</t>
  </si>
  <si>
    <t>Група 4</t>
  </si>
  <si>
    <t>4.1.</t>
  </si>
  <si>
    <t>4.2.</t>
  </si>
  <si>
    <t>Загалом</t>
  </si>
  <si>
    <t>Методичні рекомендації до оцінювання елементів естетики товару:</t>
  </si>
  <si>
    <t>1. Оцінку виконання кожного елементу естетики здійснювати за 10-ти бальною шкалою.</t>
  </si>
  <si>
    <t>2. Оцінку значення кожного елементу естетики здійснювати за 10-ти бальною шкалою.</t>
  </si>
  <si>
    <t>4. Зважену оцінку кожного елменету естетики товару здійснювати за формулою: Озв = Оцінка виконання елементу * Кваг</t>
  </si>
  <si>
    <t>3. Ваговий коефіцієнт необхідно розрахувати для кожного елементу естетики товару: Кваг = Оцінка значення окремого елементу / Сумарна оцінка значення елементів по групі</t>
  </si>
  <si>
    <t>5. Зважену оцінку елементів естетики товару по групі  здійснювати шляхом суми зважених оцінок окремих елементів естетики.</t>
  </si>
  <si>
    <t>6. Зважену оцінку елементів естетики товару загалом здійснювати шляхом середньої арифметичної зважених оцінок елементів естетики по групах.</t>
  </si>
  <si>
    <t>7. Для визначення напрямів покращення естетики товару застосовувати результати зваженої оцінки елементів естетики за наступною шкалою:</t>
  </si>
  <si>
    <t>9-10 балів - високий рівень оцінки естетики товару;</t>
  </si>
  <si>
    <t>6-8 балів - середній рівень оцінки естетики товару;</t>
  </si>
  <si>
    <t>1-5 балів - низький рівень оцінки естетики товару.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</si>
</sst>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tabSelected="1" workbookViewId="0">
      <selection activeCell="O17" sqref="O17"/>
    </sheetView>
  </sheetViews>
  <sheetFormatPr defaultRowHeight="15.6" x14ac:dyDescent="0.3"/>
  <cols>
    <col min="1" max="1" width="4.109375" customWidth="1"/>
    <col min="2" max="4" width="11" style="1" customWidth="1"/>
    <col min="5" max="5" width="13" style="1" customWidth="1"/>
    <col min="6" max="6" width="11" style="1" customWidth="1"/>
    <col min="7" max="7" width="5.88671875" customWidth="1"/>
  </cols>
  <sheetData>
    <row r="2" spans="2:9" ht="78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2"/>
    </row>
    <row r="3" spans="2:9" x14ac:dyDescent="0.3">
      <c r="B3" s="4" t="s">
        <v>11</v>
      </c>
      <c r="C3" s="3"/>
      <c r="D3" s="3"/>
      <c r="E3" s="3"/>
      <c r="F3" s="3"/>
      <c r="H3" s="10" t="s">
        <v>24</v>
      </c>
    </row>
    <row r="4" spans="2:9" x14ac:dyDescent="0.3">
      <c r="B4" s="4" t="s">
        <v>5</v>
      </c>
      <c r="C4" s="3">
        <v>10</v>
      </c>
      <c r="D4" s="3">
        <v>8</v>
      </c>
      <c r="E4" s="5">
        <f>D4/D$9</f>
        <v>0.22222222222222221</v>
      </c>
      <c r="F4" s="6">
        <f>C4*E4</f>
        <v>2.2222222222222223</v>
      </c>
      <c r="H4" t="s">
        <v>25</v>
      </c>
    </row>
    <row r="5" spans="2:9" x14ac:dyDescent="0.3">
      <c r="B5" s="4" t="s">
        <v>6</v>
      </c>
      <c r="C5" s="3">
        <v>8</v>
      </c>
      <c r="D5" s="3">
        <v>8</v>
      </c>
      <c r="E5" s="5">
        <f t="shared" ref="E5:E8" si="0">D5/D$9</f>
        <v>0.22222222222222221</v>
      </c>
      <c r="F5" s="6">
        <f t="shared" ref="F5:F8" si="1">C5*E5</f>
        <v>1.7777777777777777</v>
      </c>
      <c r="H5" t="s">
        <v>26</v>
      </c>
    </row>
    <row r="6" spans="2:9" x14ac:dyDescent="0.3">
      <c r="B6" s="4" t="s">
        <v>7</v>
      </c>
      <c r="C6" s="3">
        <v>7</v>
      </c>
      <c r="D6" s="3">
        <v>7</v>
      </c>
      <c r="E6" s="5">
        <f t="shared" si="0"/>
        <v>0.19444444444444445</v>
      </c>
      <c r="F6" s="6">
        <f t="shared" si="1"/>
        <v>1.3611111111111112</v>
      </c>
      <c r="H6" t="s">
        <v>28</v>
      </c>
    </row>
    <row r="7" spans="2:9" x14ac:dyDescent="0.3">
      <c r="B7" s="4" t="s">
        <v>8</v>
      </c>
      <c r="C7" s="3">
        <v>6</v>
      </c>
      <c r="D7" s="3">
        <v>7</v>
      </c>
      <c r="E7" s="5">
        <f t="shared" si="0"/>
        <v>0.19444444444444445</v>
      </c>
      <c r="F7" s="6">
        <f t="shared" si="1"/>
        <v>1.1666666666666667</v>
      </c>
      <c r="H7" t="s">
        <v>27</v>
      </c>
    </row>
    <row r="8" spans="2:9" x14ac:dyDescent="0.3">
      <c r="B8" s="4" t="s">
        <v>9</v>
      </c>
      <c r="C8" s="3">
        <v>5</v>
      </c>
      <c r="D8" s="3">
        <v>6</v>
      </c>
      <c r="E8" s="5">
        <f t="shared" si="0"/>
        <v>0.16666666666666666</v>
      </c>
      <c r="F8" s="6">
        <f t="shared" si="1"/>
        <v>0.83333333333333326</v>
      </c>
      <c r="H8" t="s">
        <v>29</v>
      </c>
    </row>
    <row r="9" spans="2:9" x14ac:dyDescent="0.3">
      <c r="B9" s="4"/>
      <c r="C9" s="3"/>
      <c r="D9" s="3">
        <f>SUM(D4:D8)</f>
        <v>36</v>
      </c>
      <c r="E9" s="3">
        <f>SUM(E4:E8)</f>
        <v>0.99999999999999989</v>
      </c>
      <c r="F9" s="7">
        <f>SUM(F4:F8)</f>
        <v>7.3611111111111107</v>
      </c>
      <c r="H9" t="s">
        <v>30</v>
      </c>
    </row>
    <row r="10" spans="2:9" x14ac:dyDescent="0.3">
      <c r="B10" s="4" t="s">
        <v>10</v>
      </c>
      <c r="C10" s="3"/>
      <c r="D10" s="3"/>
      <c r="E10" s="3"/>
      <c r="F10" s="3"/>
      <c r="H10" t="s">
        <v>31</v>
      </c>
    </row>
    <row r="11" spans="2:9" x14ac:dyDescent="0.3">
      <c r="B11" s="4" t="s">
        <v>12</v>
      </c>
      <c r="C11" s="3">
        <v>10</v>
      </c>
      <c r="D11" s="3">
        <v>9</v>
      </c>
      <c r="E11" s="5">
        <f>D11/D$15</f>
        <v>0.31034482758620691</v>
      </c>
      <c r="F11" s="6">
        <f>C11*E11</f>
        <v>3.103448275862069</v>
      </c>
      <c r="I11" t="s">
        <v>32</v>
      </c>
    </row>
    <row r="12" spans="2:9" x14ac:dyDescent="0.3">
      <c r="B12" s="4" t="s">
        <v>13</v>
      </c>
      <c r="C12" s="3">
        <v>8</v>
      </c>
      <c r="D12" s="3">
        <v>8</v>
      </c>
      <c r="E12" s="5">
        <f t="shared" ref="E12:E14" si="2">D12/D$15</f>
        <v>0.27586206896551724</v>
      </c>
      <c r="F12" s="6">
        <f t="shared" ref="F12:F14" si="3">C12*E12</f>
        <v>2.2068965517241379</v>
      </c>
      <c r="I12" t="s">
        <v>33</v>
      </c>
    </row>
    <row r="13" spans="2:9" x14ac:dyDescent="0.3">
      <c r="B13" s="4" t="s">
        <v>14</v>
      </c>
      <c r="C13" s="3">
        <v>7</v>
      </c>
      <c r="D13" s="3">
        <v>7</v>
      </c>
      <c r="E13" s="5">
        <f t="shared" si="2"/>
        <v>0.2413793103448276</v>
      </c>
      <c r="F13" s="6">
        <f t="shared" si="3"/>
        <v>1.6896551724137931</v>
      </c>
      <c r="I13" t="s">
        <v>34</v>
      </c>
    </row>
    <row r="14" spans="2:9" x14ac:dyDescent="0.3">
      <c r="B14" s="4" t="s">
        <v>15</v>
      </c>
      <c r="C14" s="3">
        <v>6</v>
      </c>
      <c r="D14" s="3">
        <v>5</v>
      </c>
      <c r="E14" s="5">
        <f t="shared" si="2"/>
        <v>0.17241379310344829</v>
      </c>
      <c r="F14" s="6">
        <f t="shared" si="3"/>
        <v>1.0344827586206897</v>
      </c>
    </row>
    <row r="15" spans="2:9" x14ac:dyDescent="0.3">
      <c r="B15" s="4"/>
      <c r="C15" s="3"/>
      <c r="D15" s="3">
        <f>SUM(D11:D14)</f>
        <v>29</v>
      </c>
      <c r="E15" s="3">
        <f>SUM(E11:E14)</f>
        <v>1</v>
      </c>
      <c r="F15" s="7">
        <f>SUM(F11:F14)</f>
        <v>8.0344827586206904</v>
      </c>
    </row>
    <row r="16" spans="2:9" x14ac:dyDescent="0.3">
      <c r="B16" s="4" t="s">
        <v>16</v>
      </c>
      <c r="C16" s="3"/>
      <c r="D16" s="3"/>
      <c r="E16" s="3"/>
      <c r="F16" s="3"/>
    </row>
    <row r="17" spans="2:6" x14ac:dyDescent="0.3">
      <c r="B17" s="4" t="s">
        <v>17</v>
      </c>
      <c r="C17" s="3">
        <v>10</v>
      </c>
      <c r="D17" s="3">
        <v>7</v>
      </c>
      <c r="E17" s="5">
        <f>D17/D$20</f>
        <v>0.3888888888888889</v>
      </c>
      <c r="F17" s="6">
        <f>C17*E17</f>
        <v>3.8888888888888888</v>
      </c>
    </row>
    <row r="18" spans="2:6" x14ac:dyDescent="0.3">
      <c r="B18" s="4" t="s">
        <v>18</v>
      </c>
      <c r="C18" s="3">
        <v>8</v>
      </c>
      <c r="D18" s="3">
        <v>6</v>
      </c>
      <c r="E18" s="5">
        <f t="shared" ref="E18:E19" si="4">D18/D$20</f>
        <v>0.33333333333333331</v>
      </c>
      <c r="F18" s="6">
        <f t="shared" ref="F18:F19" si="5">C18*E18</f>
        <v>2.6666666666666665</v>
      </c>
    </row>
    <row r="19" spans="2:6" x14ac:dyDescent="0.3">
      <c r="B19" s="4" t="s">
        <v>19</v>
      </c>
      <c r="C19" s="3">
        <v>7</v>
      </c>
      <c r="D19" s="3">
        <v>5</v>
      </c>
      <c r="E19" s="5">
        <f t="shared" si="4"/>
        <v>0.27777777777777779</v>
      </c>
      <c r="F19" s="6">
        <f t="shared" si="5"/>
        <v>1.9444444444444446</v>
      </c>
    </row>
    <row r="20" spans="2:6" x14ac:dyDescent="0.3">
      <c r="B20" s="4"/>
      <c r="C20" s="3"/>
      <c r="D20" s="3">
        <f>SUM(D17:D19)</f>
        <v>18</v>
      </c>
      <c r="E20" s="3">
        <f>SUM(E17:E19)</f>
        <v>1</v>
      </c>
      <c r="F20" s="8">
        <f>SUM(F17:F19)</f>
        <v>8.5</v>
      </c>
    </row>
    <row r="21" spans="2:6" x14ac:dyDescent="0.3">
      <c r="B21" s="4" t="s">
        <v>20</v>
      </c>
      <c r="C21" s="3"/>
      <c r="D21" s="3"/>
      <c r="E21" s="3"/>
      <c r="F21" s="3"/>
    </row>
    <row r="22" spans="2:6" x14ac:dyDescent="0.3">
      <c r="B22" s="4" t="s">
        <v>21</v>
      </c>
      <c r="C22" s="3">
        <v>9</v>
      </c>
      <c r="D22" s="3">
        <v>9</v>
      </c>
      <c r="E22" s="3">
        <f>D22/D$24</f>
        <v>0.5</v>
      </c>
      <c r="F22" s="6">
        <f t="shared" ref="F22:F23" si="6">C22*E22</f>
        <v>4.5</v>
      </c>
    </row>
    <row r="23" spans="2:6" x14ac:dyDescent="0.3">
      <c r="B23" s="4" t="s">
        <v>22</v>
      </c>
      <c r="C23" s="3">
        <v>7</v>
      </c>
      <c r="D23" s="3">
        <v>9</v>
      </c>
      <c r="E23" s="3">
        <f>D23/D$24</f>
        <v>0.5</v>
      </c>
      <c r="F23" s="6">
        <f t="shared" si="6"/>
        <v>3.5</v>
      </c>
    </row>
    <row r="24" spans="2:6" x14ac:dyDescent="0.3">
      <c r="B24" s="4"/>
      <c r="C24" s="3"/>
      <c r="D24" s="3">
        <f>SUM(D22:D23)</f>
        <v>18</v>
      </c>
      <c r="E24" s="3">
        <f>SUM(E22:E23)</f>
        <v>1</v>
      </c>
      <c r="F24" s="7">
        <f>SUM(F22:F23)</f>
        <v>8</v>
      </c>
    </row>
    <row r="25" spans="2:6" x14ac:dyDescent="0.3">
      <c r="B25" s="9" t="s">
        <v>23</v>
      </c>
      <c r="C25" s="8"/>
      <c r="D25" s="8"/>
      <c r="E25" s="8"/>
      <c r="F25" s="7">
        <f>(F9+F15+F20+F24)/4</f>
        <v>7.9738984674329503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2025-02-21T08:23:12Z</dcterms:modified>
</cp:coreProperties>
</file>