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ЮБ\6_Мод ІСта Бізнес процесів 2024\НМК_МІСБП 2024\"/>
    </mc:Choice>
  </mc:AlternateContent>
  <bookViews>
    <workbookView xWindow="0" yWindow="0" windowWidth="19200" windowHeight="11490" firstSheet="15" activeTab="18"/>
  </bookViews>
  <sheets>
    <sheet name="Звіт про результати 1" sheetId="2" r:id="rId1"/>
    <sheet name="Звіт про стійкість 1" sheetId="3" r:id="rId2"/>
    <sheet name="Звіт про ліміти 1" sheetId="4" r:id="rId3"/>
    <sheet name="Звіт про результати 2" sheetId="5" r:id="rId4"/>
    <sheet name="Звіт про стійкість 2" sheetId="6" r:id="rId5"/>
    <sheet name="Звіт про ліміти 2" sheetId="7" r:id="rId6"/>
    <sheet name="Звіт про результати 3" sheetId="8" r:id="rId7"/>
    <sheet name="Звіт про стійкість 3" sheetId="9" r:id="rId8"/>
    <sheet name="Звіт про ліміти 3" sheetId="10" r:id="rId9"/>
    <sheet name="Звіт про результати 4" sheetId="11" r:id="rId10"/>
    <sheet name="Звіт про стійкість 4" sheetId="12" r:id="rId11"/>
    <sheet name="Звіт про ліміти 4" sheetId="13" r:id="rId12"/>
    <sheet name="Звіт про результати 5" sheetId="14" r:id="rId13"/>
    <sheet name="Звіт про стійкість 5" sheetId="15" r:id="rId14"/>
    <sheet name="Звіт про ліміти 5" sheetId="16" r:id="rId15"/>
    <sheet name="Звіт про результати 6" sheetId="17" r:id="rId16"/>
    <sheet name="Звіт про стійкість 6" sheetId="18" r:id="rId17"/>
    <sheet name="Звіт про ліміти 6" sheetId="19" r:id="rId18"/>
    <sheet name="Аркуш1" sheetId="1" r:id="rId19"/>
  </sheets>
  <definedNames>
    <definedName name="solver_adj" localSheetId="18" hidden="1">Аркуш1!$B$2:$C$2</definedName>
    <definedName name="solver_cvg" localSheetId="18" hidden="1">0.0001</definedName>
    <definedName name="solver_drv" localSheetId="18" hidden="1">1</definedName>
    <definedName name="solver_eng" localSheetId="18" hidden="1">2</definedName>
    <definedName name="solver_est" localSheetId="18" hidden="1">1</definedName>
    <definedName name="solver_itr" localSheetId="18" hidden="1">2147483647</definedName>
    <definedName name="solver_lhs1" localSheetId="18" hidden="1">Аркуш1!$B$2</definedName>
    <definedName name="solver_lhs2" localSheetId="18" hidden="1">Аркуш1!$B$2:$C$2</definedName>
    <definedName name="solver_lhs3" localSheetId="18" hidden="1">Аркуш1!$D$7:$D$9</definedName>
    <definedName name="solver_mip" localSheetId="18" hidden="1">2147483647</definedName>
    <definedName name="solver_mni" localSheetId="18" hidden="1">30</definedName>
    <definedName name="solver_mrt" localSheetId="18" hidden="1">0.075</definedName>
    <definedName name="solver_msl" localSheetId="18" hidden="1">2</definedName>
    <definedName name="solver_neg" localSheetId="18" hidden="1">1</definedName>
    <definedName name="solver_nod" localSheetId="18" hidden="1">2147483647</definedName>
    <definedName name="solver_num" localSheetId="18" hidden="1">3</definedName>
    <definedName name="solver_nwt" localSheetId="18" hidden="1">1</definedName>
    <definedName name="solver_opt" localSheetId="18" hidden="1">Аркуш1!$D$5</definedName>
    <definedName name="solver_pre" localSheetId="18" hidden="1">0.000001</definedName>
    <definedName name="solver_rbv" localSheetId="18" hidden="1">1</definedName>
    <definedName name="solver_rel1" localSheetId="18" hidden="1">1</definedName>
    <definedName name="solver_rel2" localSheetId="18" hidden="1">3</definedName>
    <definedName name="solver_rel3" localSheetId="18" hidden="1">1</definedName>
    <definedName name="solver_rhs1" localSheetId="18" hidden="1">Аркуш1!$B$4</definedName>
    <definedName name="solver_rhs2" localSheetId="18" hidden="1">Аркуш1!$B$3:$C$3</definedName>
    <definedName name="solver_rhs3" localSheetId="18" hidden="1">Аркуш1!$F$7:$F$9</definedName>
    <definedName name="solver_rlx" localSheetId="18" hidden="1">2</definedName>
    <definedName name="solver_rsd" localSheetId="18" hidden="1">0</definedName>
    <definedName name="solver_scl" localSheetId="18" hidden="1">1</definedName>
    <definedName name="solver_sho" localSheetId="18" hidden="1">2</definedName>
    <definedName name="solver_sho" localSheetId="2" hidden="1">2</definedName>
    <definedName name="solver_sho" localSheetId="5" hidden="1">2</definedName>
    <definedName name="solver_sho" localSheetId="8" hidden="1">2</definedName>
    <definedName name="solver_sho" localSheetId="11" hidden="1">2</definedName>
    <definedName name="solver_sho" localSheetId="14" hidden="1">2</definedName>
    <definedName name="solver_sho" localSheetId="17" hidden="1">2</definedName>
    <definedName name="solver_ssz" localSheetId="18" hidden="1">100</definedName>
    <definedName name="solver_tim" localSheetId="18" hidden="1">2147483647</definedName>
    <definedName name="solver_tol" localSheetId="18" hidden="1">0.01</definedName>
    <definedName name="solver_typ" localSheetId="18" hidden="1">1</definedName>
    <definedName name="solver_val" localSheetId="18" hidden="1">0</definedName>
    <definedName name="solver_ver" localSheetId="18" hidden="1">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  <c r="D8" i="1"/>
  <c r="D7" i="1"/>
  <c r="D5" i="1"/>
</calcChain>
</file>

<file path=xl/sharedStrings.xml><?xml version="1.0" encoding="utf-8"?>
<sst xmlns="http://schemas.openxmlformats.org/spreadsheetml/2006/main" count="758" uniqueCount="88">
  <si>
    <t>х1</t>
  </si>
  <si>
    <t>х2</t>
  </si>
  <si>
    <t>план</t>
  </si>
  <si>
    <t>нижня границя</t>
  </si>
  <si>
    <t>верхня границя</t>
  </si>
  <si>
    <t>Fmax</t>
  </si>
  <si>
    <t>коефіцієнти F</t>
  </si>
  <si>
    <t>ресурси</t>
  </si>
  <si>
    <t>знак</t>
  </si>
  <si>
    <t>обсяги</t>
  </si>
  <si>
    <t>Р1</t>
  </si>
  <si>
    <t>&lt;=</t>
  </si>
  <si>
    <t>Р2</t>
  </si>
  <si>
    <t>Р3</t>
  </si>
  <si>
    <t>Microsoft Excel 16.0 Звіт про результати</t>
  </si>
  <si>
    <t>Аркуш: [Приклад до ЛР 5 МІСБП Пошук рішення.xlsx]Аркуш1</t>
  </si>
  <si>
    <t>Звіт створено: 17.04.2024 14:33:43</t>
  </si>
  <si>
    <t>Результат: Розв'язання знайдено. Усі обмеження й умови оптимальності дотримані.</t>
  </si>
  <si>
    <t>Модуль розв'язувача</t>
  </si>
  <si>
    <t>Модуль: За симплекс-методом</t>
  </si>
  <si>
    <t>Час розв'язання: 0,031 Секунди.</t>
  </si>
  <si>
    <t>Ітерації: 1 Підзадачі: 0</t>
  </si>
  <si>
    <t>Параметри модуля розв'язувача</t>
  </si>
  <si>
    <t>Максимальний час Без обмежень,  Ітерації Без обмежень, Precision 0,000001, Використовувати автоматичне масштабування</t>
  </si>
  <si>
    <t>Максимальна кількість підзадач: Без обмежень, Максимальна кількість цілочислових розв'язань Без обмежень, Похибка цілого числа 1%, Вважати не від'ємним</t>
  </si>
  <si>
    <t>Клітинка цільової функції (Максимум)</t>
  </si>
  <si>
    <t>Клітинка</t>
  </si>
  <si>
    <t>Назва</t>
  </si>
  <si>
    <t>Вихідне значення</t>
  </si>
  <si>
    <t>Остаточне значення</t>
  </si>
  <si>
    <t>Клітинки змінних</t>
  </si>
  <si>
    <t>Ціле число</t>
  </si>
  <si>
    <t>Обмеження</t>
  </si>
  <si>
    <t>Значення клітинки</t>
  </si>
  <si>
    <t>Формула</t>
  </si>
  <si>
    <t>Стан</t>
  </si>
  <si>
    <t>Допуск</t>
  </si>
  <si>
    <t>$D$5</t>
  </si>
  <si>
    <t>коефіцієнти F Fmax</t>
  </si>
  <si>
    <t>$B$2</t>
  </si>
  <si>
    <t>план х1</t>
  </si>
  <si>
    <t>Продовжити</t>
  </si>
  <si>
    <t>$C$2</t>
  </si>
  <si>
    <t>план х2</t>
  </si>
  <si>
    <t>$D$7</t>
  </si>
  <si>
    <t>Р1 Fmax</t>
  </si>
  <si>
    <t>$D$7&lt;=$F$7</t>
  </si>
  <si>
    <t>Зв'язування</t>
  </si>
  <si>
    <t>$D$8</t>
  </si>
  <si>
    <t>Р2 Fmax</t>
  </si>
  <si>
    <t>$D$8&lt;=$F$8</t>
  </si>
  <si>
    <t>Без зв'язування</t>
  </si>
  <si>
    <t>$D$9</t>
  </si>
  <si>
    <t>Р3 Fmax</t>
  </si>
  <si>
    <t>$D$9&lt;=$F$9</t>
  </si>
  <si>
    <t>$B$2&gt;=$B$3</t>
  </si>
  <si>
    <t>$C$2&gt;=$C$3</t>
  </si>
  <si>
    <t>Microsoft Excel 16.0 Звіт про стійкість</t>
  </si>
  <si>
    <t>Звіт створено: 17.04.2024 14:33:44</t>
  </si>
  <si>
    <t>Остаточне</t>
  </si>
  <si>
    <t>Значення</t>
  </si>
  <si>
    <t>Зменшена</t>
  </si>
  <si>
    <t>Вартість</t>
  </si>
  <si>
    <t>Цільова функція</t>
  </si>
  <si>
    <t>Коефіцієнт</t>
  </si>
  <si>
    <t>Припустиме</t>
  </si>
  <si>
    <t>Збільшення</t>
  </si>
  <si>
    <t>Зменшення</t>
  </si>
  <si>
    <t>Тінь</t>
  </si>
  <si>
    <t>Ціна</t>
  </si>
  <si>
    <t>Права сторона</t>
  </si>
  <si>
    <t>Microsoft Excel 16.0 Звіт про ліміти</t>
  </si>
  <si>
    <t>Змінна</t>
  </si>
  <si>
    <t>Нижній</t>
  </si>
  <si>
    <t>Ліміт</t>
  </si>
  <si>
    <t>Результат</t>
  </si>
  <si>
    <t>Верхній</t>
  </si>
  <si>
    <t>Звіт створено: 17.04.2024 14:37:46</t>
  </si>
  <si>
    <t>Час розв'язання: 0,016 Секунди.</t>
  </si>
  <si>
    <t>Звіт створено: 17.04.2024 14:37:47</t>
  </si>
  <si>
    <t>Звіт створено: 17.04.2024 14:39:22</t>
  </si>
  <si>
    <t>Ітерації: 2 Підзадачі: 0</t>
  </si>
  <si>
    <t>$B$2&lt;=$B$4</t>
  </si>
  <si>
    <t>Звіт створено: 17.04.2024 14:42:05</t>
  </si>
  <si>
    <t>Звіт створено: 17.04.2024 14:43:22</t>
  </si>
  <si>
    <t>Звіт створено: 17.04.2024 14:43:23</t>
  </si>
  <si>
    <t>Звіт створено: 17.04.2024 14:44:34</t>
  </si>
  <si>
    <t>Звіт створено: 17.04.2024 14:44:35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</si>
</sst>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1"/>
      <color indexed="18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23"/>
      </top>
      <bottom/>
      <diagonal/>
    </border>
    <border>
      <left/>
      <right/>
      <top/>
      <bottom style="medium">
        <color indexed="23"/>
      </bottom>
      <diagonal/>
    </border>
    <border>
      <left/>
      <right/>
      <top style="medium">
        <color indexed="23"/>
      </top>
      <bottom style="medium">
        <color indexed="23"/>
      </bottom>
      <diagonal/>
    </border>
    <border>
      <left/>
      <right/>
      <top style="thin">
        <color indexed="23"/>
      </top>
      <bottom style="medium">
        <color indexed="23"/>
      </bottom>
      <diagonal/>
    </border>
    <border>
      <left/>
      <right/>
      <top style="thin">
        <color indexed="23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1" fillId="0" borderId="0" xfId="0" applyFont="1"/>
    <xf numFmtId="0" fontId="0" fillId="0" borderId="5" xfId="0" applyFill="1" applyBorder="1" applyAlignment="1"/>
    <xf numFmtId="0" fontId="2" fillId="0" borderId="4" xfId="0" applyFont="1" applyFill="1" applyBorder="1" applyAlignment="1">
      <alignment horizontal="center"/>
    </xf>
    <xf numFmtId="0" fontId="0" fillId="0" borderId="6" xfId="0" applyFill="1" applyBorder="1" applyAlignment="1"/>
    <xf numFmtId="0" fontId="0" fillId="0" borderId="5" xfId="0" applyNumberFormat="1" applyFill="1" applyBorder="1" applyAlignment="1"/>
    <xf numFmtId="0" fontId="0" fillId="0" borderId="6" xfId="0" applyNumberFormat="1" applyFill="1" applyBorder="1" applyAlignment="1"/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showGridLines="0" workbookViewId="0">
      <selection activeCell="G29" sqref="G29"/>
    </sheetView>
  </sheetViews>
  <sheetFormatPr defaultRowHeight="15" x14ac:dyDescent="0.25"/>
  <cols>
    <col min="1" max="1" width="2.28515625" customWidth="1"/>
    <col min="2" max="2" width="9" customWidth="1"/>
    <col min="3" max="3" width="18.85546875" bestFit="1" customWidth="1"/>
    <col min="4" max="4" width="18.28515625" bestFit="1" customWidth="1"/>
    <col min="5" max="5" width="19.5703125" bestFit="1" customWidth="1"/>
    <col min="6" max="6" width="15.140625" bestFit="1" customWidth="1"/>
    <col min="7" max="7" width="12" bestFit="1" customWidth="1"/>
  </cols>
  <sheetData>
    <row r="1" spans="1:5" x14ac:dyDescent="0.25">
      <c r="A1" s="5" t="s">
        <v>14</v>
      </c>
    </row>
    <row r="2" spans="1:5" x14ac:dyDescent="0.25">
      <c r="A2" s="5" t="s">
        <v>15</v>
      </c>
    </row>
    <row r="3" spans="1:5" x14ac:dyDescent="0.25">
      <c r="A3" s="5" t="s">
        <v>16</v>
      </c>
    </row>
    <row r="4" spans="1:5" x14ac:dyDescent="0.25">
      <c r="A4" s="5" t="s">
        <v>17</v>
      </c>
    </row>
    <row r="5" spans="1:5" x14ac:dyDescent="0.25">
      <c r="A5" s="5" t="s">
        <v>18</v>
      </c>
    </row>
    <row r="6" spans="1:5" x14ac:dyDescent="0.25">
      <c r="A6" s="5"/>
      <c r="B6" t="s">
        <v>19</v>
      </c>
    </row>
    <row r="7" spans="1:5" x14ac:dyDescent="0.25">
      <c r="A7" s="5"/>
      <c r="B7" t="s">
        <v>20</v>
      </c>
    </row>
    <row r="8" spans="1:5" x14ac:dyDescent="0.25">
      <c r="A8" s="5"/>
      <c r="B8" t="s">
        <v>21</v>
      </c>
    </row>
    <row r="9" spans="1:5" x14ac:dyDescent="0.25">
      <c r="A9" s="5" t="s">
        <v>22</v>
      </c>
    </row>
    <row r="10" spans="1:5" x14ac:dyDescent="0.25">
      <c r="B10" t="s">
        <v>23</v>
      </c>
    </row>
    <row r="11" spans="1:5" x14ac:dyDescent="0.25">
      <c r="B11" t="s">
        <v>24</v>
      </c>
    </row>
    <row r="14" spans="1:5" ht="15.75" thickBot="1" x14ac:dyDescent="0.3">
      <c r="A14" t="s">
        <v>25</v>
      </c>
    </row>
    <row r="15" spans="1:5" ht="15.75" thickBot="1" x14ac:dyDescent="0.3">
      <c r="B15" s="7" t="s">
        <v>26</v>
      </c>
      <c r="C15" s="7" t="s">
        <v>27</v>
      </c>
      <c r="D15" s="7" t="s">
        <v>28</v>
      </c>
      <c r="E15" s="7" t="s">
        <v>29</v>
      </c>
    </row>
    <row r="16" spans="1:5" ht="15.75" thickBot="1" x14ac:dyDescent="0.3">
      <c r="B16" s="6" t="s">
        <v>37</v>
      </c>
      <c r="C16" s="6" t="s">
        <v>38</v>
      </c>
      <c r="D16" s="9">
        <v>0</v>
      </c>
      <c r="E16" s="9">
        <v>123.99999999999999</v>
      </c>
    </row>
    <row r="19" spans="1:7" ht="15.75" thickBot="1" x14ac:dyDescent="0.3">
      <c r="A19" t="s">
        <v>30</v>
      </c>
    </row>
    <row r="20" spans="1:7" ht="15.75" thickBot="1" x14ac:dyDescent="0.3">
      <c r="B20" s="7" t="s">
        <v>26</v>
      </c>
      <c r="C20" s="7" t="s">
        <v>27</v>
      </c>
      <c r="D20" s="7" t="s">
        <v>28</v>
      </c>
      <c r="E20" s="7" t="s">
        <v>29</v>
      </c>
      <c r="F20" s="7" t="s">
        <v>31</v>
      </c>
    </row>
    <row r="21" spans="1:7" x14ac:dyDescent="0.25">
      <c r="B21" s="8" t="s">
        <v>39</v>
      </c>
      <c r="C21" s="8" t="s">
        <v>40</v>
      </c>
      <c r="D21" s="10">
        <v>0</v>
      </c>
      <c r="E21" s="10">
        <v>10.333333333333332</v>
      </c>
      <c r="F21" s="8" t="s">
        <v>41</v>
      </c>
    </row>
    <row r="22" spans="1:7" ht="15.75" thickBot="1" x14ac:dyDescent="0.3">
      <c r="B22" s="6" t="s">
        <v>42</v>
      </c>
      <c r="C22" s="6" t="s">
        <v>43</v>
      </c>
      <c r="D22" s="9">
        <v>0</v>
      </c>
      <c r="E22" s="9">
        <v>0</v>
      </c>
      <c r="F22" s="6" t="s">
        <v>41</v>
      </c>
    </row>
    <row r="25" spans="1:7" ht="15.75" thickBot="1" x14ac:dyDescent="0.3">
      <c r="A25" t="s">
        <v>32</v>
      </c>
    </row>
    <row r="26" spans="1:7" ht="15.75" thickBot="1" x14ac:dyDescent="0.3">
      <c r="B26" s="7" t="s">
        <v>26</v>
      </c>
      <c r="C26" s="7" t="s">
        <v>27</v>
      </c>
      <c r="D26" s="7" t="s">
        <v>33</v>
      </c>
      <c r="E26" s="7" t="s">
        <v>34</v>
      </c>
      <c r="F26" s="7" t="s">
        <v>35</v>
      </c>
      <c r="G26" s="7" t="s">
        <v>36</v>
      </c>
    </row>
    <row r="27" spans="1:7" x14ac:dyDescent="0.25">
      <c r="B27" s="8" t="s">
        <v>44</v>
      </c>
      <c r="C27" s="8" t="s">
        <v>45</v>
      </c>
      <c r="D27" s="10">
        <v>30.999999999999996</v>
      </c>
      <c r="E27" s="8" t="s">
        <v>46</v>
      </c>
      <c r="F27" s="8" t="s">
        <v>47</v>
      </c>
      <c r="G27" s="8">
        <v>0</v>
      </c>
    </row>
    <row r="28" spans="1:7" x14ac:dyDescent="0.25">
      <c r="B28" s="8" t="s">
        <v>48</v>
      </c>
      <c r="C28" s="8" t="s">
        <v>49</v>
      </c>
      <c r="D28" s="10">
        <v>72.333333333333329</v>
      </c>
      <c r="E28" s="8" t="s">
        <v>50</v>
      </c>
      <c r="F28" s="8" t="s">
        <v>51</v>
      </c>
      <c r="G28" s="8">
        <v>34.666666666666671</v>
      </c>
    </row>
    <row r="29" spans="1:7" x14ac:dyDescent="0.25">
      <c r="B29" s="8" t="s">
        <v>52</v>
      </c>
      <c r="C29" s="8" t="s">
        <v>53</v>
      </c>
      <c r="D29" s="10">
        <v>10.333333333333332</v>
      </c>
      <c r="E29" s="8" t="s">
        <v>54</v>
      </c>
      <c r="F29" s="8" t="s">
        <v>51</v>
      </c>
      <c r="G29" s="8">
        <v>39.666666666666671</v>
      </c>
    </row>
    <row r="30" spans="1:7" x14ac:dyDescent="0.25">
      <c r="B30" s="8" t="s">
        <v>39</v>
      </c>
      <c r="C30" s="8" t="s">
        <v>40</v>
      </c>
      <c r="D30" s="10">
        <v>10.333333333333332</v>
      </c>
      <c r="E30" s="8" t="s">
        <v>55</v>
      </c>
      <c r="F30" s="8" t="s">
        <v>51</v>
      </c>
      <c r="G30" s="10">
        <v>10.333333333333332</v>
      </c>
    </row>
    <row r="31" spans="1:7" ht="15.75" thickBot="1" x14ac:dyDescent="0.3">
      <c r="B31" s="6" t="s">
        <v>42</v>
      </c>
      <c r="C31" s="6" t="s">
        <v>43</v>
      </c>
      <c r="D31" s="9">
        <v>0</v>
      </c>
      <c r="E31" s="6" t="s">
        <v>56</v>
      </c>
      <c r="F31" s="6" t="s">
        <v>47</v>
      </c>
      <c r="G31" s="9">
        <v>0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showGridLines="0" workbookViewId="0">
      <selection activeCell="G28" sqref="G28"/>
    </sheetView>
  </sheetViews>
  <sheetFormatPr defaultRowHeight="15" x14ac:dyDescent="0.25"/>
  <cols>
    <col min="1" max="1" width="2.28515625" customWidth="1"/>
    <col min="2" max="2" width="9" customWidth="1"/>
    <col min="3" max="3" width="18.85546875" bestFit="1" customWidth="1"/>
    <col min="4" max="4" width="18.28515625" bestFit="1" customWidth="1"/>
    <col min="5" max="5" width="19.5703125" bestFit="1" customWidth="1"/>
    <col min="6" max="6" width="15.140625" bestFit="1" customWidth="1"/>
    <col min="7" max="7" width="12" bestFit="1" customWidth="1"/>
  </cols>
  <sheetData>
    <row r="1" spans="1:5" x14ac:dyDescent="0.25">
      <c r="A1" s="5" t="s">
        <v>14</v>
      </c>
    </row>
    <row r="2" spans="1:5" x14ac:dyDescent="0.25">
      <c r="A2" s="5" t="s">
        <v>15</v>
      </c>
    </row>
    <row r="3" spans="1:5" x14ac:dyDescent="0.25">
      <c r="A3" s="5" t="s">
        <v>83</v>
      </c>
    </row>
    <row r="4" spans="1:5" x14ac:dyDescent="0.25">
      <c r="A4" s="5" t="s">
        <v>17</v>
      </c>
    </row>
    <row r="5" spans="1:5" x14ac:dyDescent="0.25">
      <c r="A5" s="5" t="s">
        <v>18</v>
      </c>
    </row>
    <row r="6" spans="1:5" x14ac:dyDescent="0.25">
      <c r="A6" s="5"/>
      <c r="B6" t="s">
        <v>19</v>
      </c>
    </row>
    <row r="7" spans="1:5" x14ac:dyDescent="0.25">
      <c r="A7" s="5"/>
      <c r="B7" t="s">
        <v>78</v>
      </c>
    </row>
    <row r="8" spans="1:5" x14ac:dyDescent="0.25">
      <c r="A8" s="5"/>
      <c r="B8" t="s">
        <v>81</v>
      </c>
    </row>
    <row r="9" spans="1:5" x14ac:dyDescent="0.25">
      <c r="A9" s="5" t="s">
        <v>22</v>
      </c>
    </row>
    <row r="10" spans="1:5" x14ac:dyDescent="0.25">
      <c r="B10" t="s">
        <v>23</v>
      </c>
    </row>
    <row r="11" spans="1:5" x14ac:dyDescent="0.25">
      <c r="B11" t="s">
        <v>24</v>
      </c>
    </row>
    <row r="14" spans="1:5" ht="15.75" thickBot="1" x14ac:dyDescent="0.3">
      <c r="A14" t="s">
        <v>25</v>
      </c>
    </row>
    <row r="15" spans="1:5" ht="15.75" thickBot="1" x14ac:dyDescent="0.3">
      <c r="B15" s="7" t="s">
        <v>26</v>
      </c>
      <c r="C15" s="7" t="s">
        <v>27</v>
      </c>
      <c r="D15" s="7" t="s">
        <v>28</v>
      </c>
      <c r="E15" s="7" t="s">
        <v>29</v>
      </c>
    </row>
    <row r="16" spans="1:5" ht="15.75" thickBot="1" x14ac:dyDescent="0.3">
      <c r="B16" s="6" t="s">
        <v>37</v>
      </c>
      <c r="C16" s="6" t="s">
        <v>38</v>
      </c>
      <c r="D16" s="9">
        <v>86.444444444444443</v>
      </c>
      <c r="E16" s="9">
        <v>152.66666666666666</v>
      </c>
    </row>
    <row r="19" spans="1:7" ht="15.75" thickBot="1" x14ac:dyDescent="0.3">
      <c r="A19" t="s">
        <v>30</v>
      </c>
    </row>
    <row r="20" spans="1:7" ht="15.75" thickBot="1" x14ac:dyDescent="0.3">
      <c r="B20" s="7" t="s">
        <v>26</v>
      </c>
      <c r="C20" s="7" t="s">
        <v>27</v>
      </c>
      <c r="D20" s="7" t="s">
        <v>28</v>
      </c>
      <c r="E20" s="7" t="s">
        <v>29</v>
      </c>
      <c r="F20" s="7" t="s">
        <v>31</v>
      </c>
    </row>
    <row r="21" spans="1:7" x14ac:dyDescent="0.25">
      <c r="B21" s="8" t="s">
        <v>39</v>
      </c>
      <c r="C21" s="8" t="s">
        <v>40</v>
      </c>
      <c r="D21" s="10">
        <v>6</v>
      </c>
      <c r="E21" s="10">
        <v>8</v>
      </c>
      <c r="F21" s="8" t="s">
        <v>41</v>
      </c>
    </row>
    <row r="22" spans="1:7" ht="15.75" thickBot="1" x14ac:dyDescent="0.3">
      <c r="B22" s="6" t="s">
        <v>42</v>
      </c>
      <c r="C22" s="6" t="s">
        <v>43</v>
      </c>
      <c r="D22" s="9">
        <v>1.4444444444444444</v>
      </c>
      <c r="E22" s="9">
        <v>5.6666666666666661</v>
      </c>
      <c r="F22" s="6" t="s">
        <v>41</v>
      </c>
    </row>
    <row r="25" spans="1:7" ht="15.75" thickBot="1" x14ac:dyDescent="0.3">
      <c r="A25" t="s">
        <v>32</v>
      </c>
    </row>
    <row r="26" spans="1:7" ht="15.75" thickBot="1" x14ac:dyDescent="0.3">
      <c r="B26" s="7" t="s">
        <v>26</v>
      </c>
      <c r="C26" s="7" t="s">
        <v>27</v>
      </c>
      <c r="D26" s="7" t="s">
        <v>33</v>
      </c>
      <c r="E26" s="7" t="s">
        <v>34</v>
      </c>
      <c r="F26" s="7" t="s">
        <v>35</v>
      </c>
      <c r="G26" s="7" t="s">
        <v>36</v>
      </c>
    </row>
    <row r="27" spans="1:7" x14ac:dyDescent="0.25">
      <c r="B27" s="8" t="s">
        <v>44</v>
      </c>
      <c r="C27" s="8" t="s">
        <v>45</v>
      </c>
      <c r="D27" s="10">
        <v>75</v>
      </c>
      <c r="E27" s="8" t="s">
        <v>46</v>
      </c>
      <c r="F27" s="8" t="s">
        <v>51</v>
      </c>
      <c r="G27" s="8">
        <v>25</v>
      </c>
    </row>
    <row r="28" spans="1:7" x14ac:dyDescent="0.25">
      <c r="B28" s="8" t="s">
        <v>48</v>
      </c>
      <c r="C28" s="8" t="s">
        <v>49</v>
      </c>
      <c r="D28" s="10">
        <v>107</v>
      </c>
      <c r="E28" s="8" t="s">
        <v>50</v>
      </c>
      <c r="F28" s="8" t="s">
        <v>47</v>
      </c>
      <c r="G28" s="8">
        <v>0</v>
      </c>
    </row>
    <row r="29" spans="1:7" x14ac:dyDescent="0.25">
      <c r="B29" s="8" t="s">
        <v>52</v>
      </c>
      <c r="C29" s="8" t="s">
        <v>53</v>
      </c>
      <c r="D29" s="10">
        <v>30.666666666666664</v>
      </c>
      <c r="E29" s="8" t="s">
        <v>54</v>
      </c>
      <c r="F29" s="8" t="s">
        <v>51</v>
      </c>
      <c r="G29" s="8">
        <v>19.333333333333336</v>
      </c>
    </row>
    <row r="30" spans="1:7" x14ac:dyDescent="0.25">
      <c r="B30" s="8" t="s">
        <v>39</v>
      </c>
      <c r="C30" s="8" t="s">
        <v>40</v>
      </c>
      <c r="D30" s="10">
        <v>8</v>
      </c>
      <c r="E30" s="8" t="s">
        <v>82</v>
      </c>
      <c r="F30" s="8" t="s">
        <v>47</v>
      </c>
      <c r="G30" s="8">
        <v>0</v>
      </c>
    </row>
    <row r="31" spans="1:7" x14ac:dyDescent="0.25">
      <c r="B31" s="8" t="s">
        <v>39</v>
      </c>
      <c r="C31" s="8" t="s">
        <v>40</v>
      </c>
      <c r="D31" s="10">
        <v>8</v>
      </c>
      <c r="E31" s="8" t="s">
        <v>55</v>
      </c>
      <c r="F31" s="8" t="s">
        <v>51</v>
      </c>
      <c r="G31" s="10">
        <v>8</v>
      </c>
    </row>
    <row r="32" spans="1:7" ht="15.75" thickBot="1" x14ac:dyDescent="0.3">
      <c r="B32" s="6" t="s">
        <v>42</v>
      </c>
      <c r="C32" s="6" t="s">
        <v>43</v>
      </c>
      <c r="D32" s="9">
        <v>5.6666666666666661</v>
      </c>
      <c r="E32" s="6" t="s">
        <v>56</v>
      </c>
      <c r="F32" s="6" t="s">
        <v>51</v>
      </c>
      <c r="G32" s="9">
        <v>4.6666666666666661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showGridLines="0" workbookViewId="0"/>
  </sheetViews>
  <sheetFormatPr defaultRowHeight="15" x14ac:dyDescent="0.25"/>
  <cols>
    <col min="1" max="1" width="2.28515625" customWidth="1"/>
    <col min="2" max="2" width="9" customWidth="1"/>
    <col min="3" max="3" width="8.28515625" bestFit="1" customWidth="1"/>
    <col min="4" max="5" width="12" bestFit="1" customWidth="1"/>
    <col min="6" max="6" width="16.140625" bestFit="1" customWidth="1"/>
    <col min="7" max="8" width="12.28515625" bestFit="1" customWidth="1"/>
  </cols>
  <sheetData>
    <row r="1" spans="1:8" x14ac:dyDescent="0.25">
      <c r="A1" s="5" t="s">
        <v>57</v>
      </c>
    </row>
    <row r="2" spans="1:8" x14ac:dyDescent="0.25">
      <c r="A2" s="5" t="s">
        <v>15</v>
      </c>
    </row>
    <row r="3" spans="1:8" x14ac:dyDescent="0.25">
      <c r="A3" s="5" t="s">
        <v>83</v>
      </c>
    </row>
    <row r="6" spans="1:8" ht="15.75" thickBot="1" x14ac:dyDescent="0.3">
      <c r="A6" t="s">
        <v>30</v>
      </c>
    </row>
    <row r="7" spans="1:8" x14ac:dyDescent="0.25">
      <c r="B7" s="11"/>
      <c r="C7" s="11"/>
      <c r="D7" s="11" t="s">
        <v>59</v>
      </c>
      <c r="E7" s="11" t="s">
        <v>61</v>
      </c>
      <c r="F7" s="11" t="s">
        <v>63</v>
      </c>
      <c r="G7" s="11" t="s">
        <v>65</v>
      </c>
      <c r="H7" s="11" t="s">
        <v>65</v>
      </c>
    </row>
    <row r="8" spans="1:8" ht="15.75" thickBot="1" x14ac:dyDescent="0.3">
      <c r="B8" s="12" t="s">
        <v>26</v>
      </c>
      <c r="C8" s="12" t="s">
        <v>27</v>
      </c>
      <c r="D8" s="12" t="s">
        <v>60</v>
      </c>
      <c r="E8" s="12" t="s">
        <v>62</v>
      </c>
      <c r="F8" s="12" t="s">
        <v>64</v>
      </c>
      <c r="G8" s="12" t="s">
        <v>66</v>
      </c>
      <c r="H8" s="12" t="s">
        <v>67</v>
      </c>
    </row>
    <row r="9" spans="1:8" x14ac:dyDescent="0.25">
      <c r="B9" s="8" t="s">
        <v>39</v>
      </c>
      <c r="C9" s="8" t="s">
        <v>40</v>
      </c>
      <c r="D9" s="8">
        <v>8</v>
      </c>
      <c r="E9" s="8">
        <v>4.2222222222222232</v>
      </c>
      <c r="F9" s="8">
        <v>12</v>
      </c>
      <c r="G9" s="8">
        <v>1E+30</v>
      </c>
      <c r="H9" s="8">
        <v>4.2222222222222232</v>
      </c>
    </row>
    <row r="10" spans="1:8" ht="15.75" thickBot="1" x14ac:dyDescent="0.3">
      <c r="B10" s="6" t="s">
        <v>42</v>
      </c>
      <c r="C10" s="6" t="s">
        <v>43</v>
      </c>
      <c r="D10" s="6">
        <v>5.6666666666666661</v>
      </c>
      <c r="E10" s="6">
        <v>0</v>
      </c>
      <c r="F10" s="6">
        <v>10</v>
      </c>
      <c r="G10" s="6">
        <v>5.4285714285714306</v>
      </c>
      <c r="H10" s="6">
        <v>10.000000000000002</v>
      </c>
    </row>
    <row r="12" spans="1:8" ht="15.75" thickBot="1" x14ac:dyDescent="0.3">
      <c r="A12" t="s">
        <v>32</v>
      </c>
    </row>
    <row r="13" spans="1:8" x14ac:dyDescent="0.25">
      <c r="B13" s="11"/>
      <c r="C13" s="11"/>
      <c r="D13" s="11" t="s">
        <v>59</v>
      </c>
      <c r="E13" s="11" t="s">
        <v>68</v>
      </c>
      <c r="F13" s="11" t="s">
        <v>32</v>
      </c>
      <c r="G13" s="11" t="s">
        <v>65</v>
      </c>
      <c r="H13" s="11" t="s">
        <v>65</v>
      </c>
    </row>
    <row r="14" spans="1:8" ht="15.75" thickBot="1" x14ac:dyDescent="0.3">
      <c r="B14" s="12" t="s">
        <v>26</v>
      </c>
      <c r="C14" s="12" t="s">
        <v>27</v>
      </c>
      <c r="D14" s="12" t="s">
        <v>60</v>
      </c>
      <c r="E14" s="12" t="s">
        <v>69</v>
      </c>
      <c r="F14" s="12" t="s">
        <v>70</v>
      </c>
      <c r="G14" s="12" t="s">
        <v>66</v>
      </c>
      <c r="H14" s="12" t="s">
        <v>67</v>
      </c>
    </row>
    <row r="15" spans="1:8" x14ac:dyDescent="0.25">
      <c r="B15" s="8" t="s">
        <v>44</v>
      </c>
      <c r="C15" s="8" t="s">
        <v>45</v>
      </c>
      <c r="D15" s="8">
        <v>75</v>
      </c>
      <c r="E15" s="8">
        <v>0</v>
      </c>
      <c r="F15" s="8">
        <v>100</v>
      </c>
      <c r="G15" s="8">
        <v>1E+30</v>
      </c>
      <c r="H15" s="8">
        <v>25.000000000000007</v>
      </c>
    </row>
    <row r="16" spans="1:8" x14ac:dyDescent="0.25">
      <c r="B16" s="8" t="s">
        <v>48</v>
      </c>
      <c r="C16" s="8" t="s">
        <v>49</v>
      </c>
      <c r="D16" s="8">
        <v>107</v>
      </c>
      <c r="E16" s="8">
        <v>1.1111111111111112</v>
      </c>
      <c r="F16" s="8">
        <v>107</v>
      </c>
      <c r="G16" s="8">
        <v>25.000000000000007</v>
      </c>
      <c r="H16" s="8">
        <v>42</v>
      </c>
    </row>
    <row r="17" spans="2:8" ht="15.75" thickBot="1" x14ac:dyDescent="0.3">
      <c r="B17" s="6" t="s">
        <v>52</v>
      </c>
      <c r="C17" s="6" t="s">
        <v>53</v>
      </c>
      <c r="D17" s="6">
        <v>30.666666666666664</v>
      </c>
      <c r="E17" s="6">
        <v>0</v>
      </c>
      <c r="F17" s="6">
        <v>50</v>
      </c>
      <c r="G17" s="6">
        <v>1E+30</v>
      </c>
      <c r="H17" s="6">
        <v>19.333333333333336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showGridLines="0" workbookViewId="0">
      <selection sqref="A1:A3"/>
    </sheetView>
  </sheetViews>
  <sheetFormatPr defaultRowHeight="15" x14ac:dyDescent="0.25"/>
  <cols>
    <col min="1" max="1" width="2.28515625" customWidth="1"/>
    <col min="2" max="2" width="9" customWidth="1"/>
    <col min="3" max="3" width="7.42578125" customWidth="1"/>
    <col min="4" max="4" width="9.5703125" bestFit="1" customWidth="1"/>
    <col min="5" max="5" width="2.28515625" customWidth="1"/>
    <col min="6" max="6" width="7.85546875" customWidth="1"/>
    <col min="7" max="7" width="16.140625" bestFit="1" customWidth="1"/>
    <col min="8" max="8" width="2.28515625" customWidth="1"/>
    <col min="9" max="9" width="8.28515625" customWidth="1"/>
    <col min="10" max="10" width="16.140625" bestFit="1" customWidth="1"/>
  </cols>
  <sheetData>
    <row r="1" spans="1:10" x14ac:dyDescent="0.25">
      <c r="A1" s="5" t="s">
        <v>71</v>
      </c>
    </row>
    <row r="2" spans="1:10" x14ac:dyDescent="0.25">
      <c r="A2" s="5" t="s">
        <v>15</v>
      </c>
    </row>
    <row r="3" spans="1:10" x14ac:dyDescent="0.25">
      <c r="A3" s="5" t="s">
        <v>83</v>
      </c>
    </row>
    <row r="5" spans="1:10" ht="15.75" thickBot="1" x14ac:dyDescent="0.3"/>
    <row r="6" spans="1:10" x14ac:dyDescent="0.25">
      <c r="B6" s="11"/>
      <c r="C6" s="11" t="s">
        <v>63</v>
      </c>
      <c r="D6" s="11"/>
    </row>
    <row r="7" spans="1:10" ht="15.75" thickBot="1" x14ac:dyDescent="0.3">
      <c r="B7" s="12" t="s">
        <v>26</v>
      </c>
      <c r="C7" s="12" t="s">
        <v>27</v>
      </c>
      <c r="D7" s="12" t="s">
        <v>60</v>
      </c>
    </row>
    <row r="8" spans="1:10" ht="15.75" thickBot="1" x14ac:dyDescent="0.3">
      <c r="B8" s="6" t="s">
        <v>37</v>
      </c>
      <c r="C8" s="6" t="s">
        <v>38</v>
      </c>
      <c r="D8" s="9">
        <v>152.66666666666666</v>
      </c>
    </row>
    <row r="10" spans="1:10" ht="15.75" thickBot="1" x14ac:dyDescent="0.3"/>
    <row r="11" spans="1:10" x14ac:dyDescent="0.25">
      <c r="B11" s="11"/>
      <c r="C11" s="11" t="s">
        <v>72</v>
      </c>
      <c r="D11" s="11"/>
      <c r="F11" s="11" t="s">
        <v>73</v>
      </c>
      <c r="G11" s="11" t="s">
        <v>63</v>
      </c>
      <c r="I11" s="11" t="s">
        <v>76</v>
      </c>
      <c r="J11" s="11" t="s">
        <v>63</v>
      </c>
    </row>
    <row r="12" spans="1:10" ht="15.75" thickBot="1" x14ac:dyDescent="0.3">
      <c r="B12" s="12" t="s">
        <v>26</v>
      </c>
      <c r="C12" s="12" t="s">
        <v>27</v>
      </c>
      <c r="D12" s="12" t="s">
        <v>60</v>
      </c>
      <c r="F12" s="12" t="s">
        <v>74</v>
      </c>
      <c r="G12" s="12" t="s">
        <v>75</v>
      </c>
      <c r="I12" s="12" t="s">
        <v>74</v>
      </c>
      <c r="J12" s="12" t="s">
        <v>75</v>
      </c>
    </row>
    <row r="13" spans="1:10" x14ac:dyDescent="0.25">
      <c r="B13" s="8" t="s">
        <v>39</v>
      </c>
      <c r="C13" s="8" t="s">
        <v>40</v>
      </c>
      <c r="D13" s="10">
        <v>8</v>
      </c>
      <c r="F13" s="10">
        <v>0</v>
      </c>
      <c r="G13" s="10">
        <v>56.666666666666657</v>
      </c>
      <c r="I13" s="10">
        <v>8</v>
      </c>
      <c r="J13" s="10">
        <v>152.66666666666666</v>
      </c>
    </row>
    <row r="14" spans="1:10" ht="15.75" thickBot="1" x14ac:dyDescent="0.3">
      <c r="B14" s="6" t="s">
        <v>42</v>
      </c>
      <c r="C14" s="6" t="s">
        <v>43</v>
      </c>
      <c r="D14" s="9">
        <v>5.6666666666666661</v>
      </c>
      <c r="F14" s="9">
        <v>1</v>
      </c>
      <c r="G14" s="9">
        <v>106</v>
      </c>
      <c r="I14" s="9">
        <v>5.6666666666666661</v>
      </c>
      <c r="J14" s="9">
        <v>152.66666666666666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showGridLines="0" workbookViewId="0">
      <selection activeCell="G28" sqref="G28"/>
    </sheetView>
  </sheetViews>
  <sheetFormatPr defaultRowHeight="15" x14ac:dyDescent="0.25"/>
  <cols>
    <col min="1" max="1" width="2.28515625" customWidth="1"/>
    <col min="2" max="2" width="9" customWidth="1"/>
    <col min="3" max="3" width="18.85546875" bestFit="1" customWidth="1"/>
    <col min="4" max="4" width="18.28515625" bestFit="1" customWidth="1"/>
    <col min="5" max="5" width="19.5703125" bestFit="1" customWidth="1"/>
    <col min="6" max="6" width="15.140625" bestFit="1" customWidth="1"/>
    <col min="7" max="7" width="12" bestFit="1" customWidth="1"/>
  </cols>
  <sheetData>
    <row r="1" spans="1:5" x14ac:dyDescent="0.25">
      <c r="A1" s="5" t="s">
        <v>14</v>
      </c>
    </row>
    <row r="2" spans="1:5" x14ac:dyDescent="0.25">
      <c r="A2" s="5" t="s">
        <v>15</v>
      </c>
    </row>
    <row r="3" spans="1:5" x14ac:dyDescent="0.25">
      <c r="A3" s="5" t="s">
        <v>84</v>
      </c>
    </row>
    <row r="4" spans="1:5" x14ac:dyDescent="0.25">
      <c r="A4" s="5" t="s">
        <v>17</v>
      </c>
    </row>
    <row r="5" spans="1:5" x14ac:dyDescent="0.25">
      <c r="A5" s="5" t="s">
        <v>18</v>
      </c>
    </row>
    <row r="6" spans="1:5" x14ac:dyDescent="0.25">
      <c r="A6" s="5"/>
      <c r="B6" t="s">
        <v>19</v>
      </c>
    </row>
    <row r="7" spans="1:5" x14ac:dyDescent="0.25">
      <c r="A7" s="5"/>
      <c r="B7" t="s">
        <v>78</v>
      </c>
    </row>
    <row r="8" spans="1:5" x14ac:dyDescent="0.25">
      <c r="A8" s="5"/>
      <c r="B8" t="s">
        <v>81</v>
      </c>
    </row>
    <row r="9" spans="1:5" x14ac:dyDescent="0.25">
      <c r="A9" s="5" t="s">
        <v>22</v>
      </c>
    </row>
    <row r="10" spans="1:5" x14ac:dyDescent="0.25">
      <c r="B10" t="s">
        <v>23</v>
      </c>
    </row>
    <row r="11" spans="1:5" x14ac:dyDescent="0.25">
      <c r="B11" t="s">
        <v>24</v>
      </c>
    </row>
    <row r="14" spans="1:5" ht="15.75" thickBot="1" x14ac:dyDescent="0.3">
      <c r="A14" t="s">
        <v>25</v>
      </c>
    </row>
    <row r="15" spans="1:5" ht="15.75" thickBot="1" x14ac:dyDescent="0.3">
      <c r="B15" s="7" t="s">
        <v>26</v>
      </c>
      <c r="C15" s="7" t="s">
        <v>27</v>
      </c>
      <c r="D15" s="7" t="s">
        <v>28</v>
      </c>
      <c r="E15" s="7" t="s">
        <v>29</v>
      </c>
    </row>
    <row r="16" spans="1:5" ht="15.75" thickBot="1" x14ac:dyDescent="0.3">
      <c r="B16" s="6" t="s">
        <v>37</v>
      </c>
      <c r="C16" s="6" t="s">
        <v>38</v>
      </c>
      <c r="D16" s="9">
        <v>152.66666666666666</v>
      </c>
      <c r="E16" s="9">
        <v>197.77777777777777</v>
      </c>
    </row>
    <row r="19" spans="1:7" ht="15.75" thickBot="1" x14ac:dyDescent="0.3">
      <c r="A19" t="s">
        <v>30</v>
      </c>
    </row>
    <row r="20" spans="1:7" ht="15.75" thickBot="1" x14ac:dyDescent="0.3">
      <c r="B20" s="7" t="s">
        <v>26</v>
      </c>
      <c r="C20" s="7" t="s">
        <v>27</v>
      </c>
      <c r="D20" s="7" t="s">
        <v>28</v>
      </c>
      <c r="E20" s="7" t="s">
        <v>29</v>
      </c>
      <c r="F20" s="7" t="s">
        <v>31</v>
      </c>
    </row>
    <row r="21" spans="1:7" x14ac:dyDescent="0.25">
      <c r="B21" s="8" t="s">
        <v>39</v>
      </c>
      <c r="C21" s="8" t="s">
        <v>40</v>
      </c>
      <c r="D21" s="10">
        <v>8</v>
      </c>
      <c r="E21" s="10">
        <v>10</v>
      </c>
      <c r="F21" s="8" t="s">
        <v>41</v>
      </c>
    </row>
    <row r="22" spans="1:7" ht="15.75" thickBot="1" x14ac:dyDescent="0.3">
      <c r="B22" s="6" t="s">
        <v>42</v>
      </c>
      <c r="C22" s="6" t="s">
        <v>43</v>
      </c>
      <c r="D22" s="9">
        <v>5.6666666666666661</v>
      </c>
      <c r="E22" s="9">
        <v>7.7777777777777777</v>
      </c>
      <c r="F22" s="6" t="s">
        <v>41</v>
      </c>
    </row>
    <row r="25" spans="1:7" ht="15.75" thickBot="1" x14ac:dyDescent="0.3">
      <c r="A25" t="s">
        <v>32</v>
      </c>
    </row>
    <row r="26" spans="1:7" ht="15.75" thickBot="1" x14ac:dyDescent="0.3">
      <c r="B26" s="7" t="s">
        <v>26</v>
      </c>
      <c r="C26" s="7" t="s">
        <v>27</v>
      </c>
      <c r="D26" s="7" t="s">
        <v>33</v>
      </c>
      <c r="E26" s="7" t="s">
        <v>34</v>
      </c>
      <c r="F26" s="7" t="s">
        <v>35</v>
      </c>
      <c r="G26" s="7" t="s">
        <v>36</v>
      </c>
    </row>
    <row r="27" spans="1:7" x14ac:dyDescent="0.25">
      <c r="B27" s="8" t="s">
        <v>44</v>
      </c>
      <c r="C27" s="8" t="s">
        <v>45</v>
      </c>
      <c r="D27" s="10">
        <v>100</v>
      </c>
      <c r="E27" s="8" t="s">
        <v>46</v>
      </c>
      <c r="F27" s="8" t="s">
        <v>47</v>
      </c>
      <c r="G27" s="8">
        <v>0</v>
      </c>
    </row>
    <row r="28" spans="1:7" x14ac:dyDescent="0.25">
      <c r="B28" s="8" t="s">
        <v>48</v>
      </c>
      <c r="C28" s="8" t="s">
        <v>49</v>
      </c>
      <c r="D28" s="10">
        <v>140</v>
      </c>
      <c r="E28" s="8" t="s">
        <v>50</v>
      </c>
      <c r="F28" s="8" t="s">
        <v>47</v>
      </c>
      <c r="G28" s="8">
        <v>0</v>
      </c>
    </row>
    <row r="29" spans="1:7" x14ac:dyDescent="0.25">
      <c r="B29" s="8" t="s">
        <v>52</v>
      </c>
      <c r="C29" s="8" t="s">
        <v>53</v>
      </c>
      <c r="D29" s="10">
        <v>41.111111111111114</v>
      </c>
      <c r="E29" s="8" t="s">
        <v>54</v>
      </c>
      <c r="F29" s="8" t="s">
        <v>51</v>
      </c>
      <c r="G29" s="8">
        <v>8.8888888888888857</v>
      </c>
    </row>
    <row r="30" spans="1:7" x14ac:dyDescent="0.25">
      <c r="B30" s="8" t="s">
        <v>39</v>
      </c>
      <c r="C30" s="8" t="s">
        <v>40</v>
      </c>
      <c r="D30" s="10">
        <v>10</v>
      </c>
      <c r="E30" s="8" t="s">
        <v>82</v>
      </c>
      <c r="F30" s="8" t="s">
        <v>47</v>
      </c>
      <c r="G30" s="8">
        <v>0</v>
      </c>
    </row>
    <row r="31" spans="1:7" x14ac:dyDescent="0.25">
      <c r="B31" s="8" t="s">
        <v>39</v>
      </c>
      <c r="C31" s="8" t="s">
        <v>40</v>
      </c>
      <c r="D31" s="10">
        <v>10</v>
      </c>
      <c r="E31" s="8" t="s">
        <v>55</v>
      </c>
      <c r="F31" s="8" t="s">
        <v>51</v>
      </c>
      <c r="G31" s="10">
        <v>10</v>
      </c>
    </row>
    <row r="32" spans="1:7" ht="15.75" thickBot="1" x14ac:dyDescent="0.3">
      <c r="B32" s="6" t="s">
        <v>42</v>
      </c>
      <c r="C32" s="6" t="s">
        <v>43</v>
      </c>
      <c r="D32" s="9">
        <v>7.7777777777777777</v>
      </c>
      <c r="E32" s="6" t="s">
        <v>56</v>
      </c>
      <c r="F32" s="6" t="s">
        <v>51</v>
      </c>
      <c r="G32" s="9">
        <v>6.7777777777777777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showGridLines="0" workbookViewId="0">
      <selection activeCell="E9" sqref="E9"/>
    </sheetView>
  </sheetViews>
  <sheetFormatPr defaultRowHeight="15" x14ac:dyDescent="0.25"/>
  <cols>
    <col min="1" max="1" width="2.28515625" customWidth="1"/>
    <col min="2" max="2" width="9" customWidth="1"/>
    <col min="3" max="3" width="8.28515625" bestFit="1" customWidth="1"/>
    <col min="4" max="5" width="12" bestFit="1" customWidth="1"/>
    <col min="6" max="6" width="16.140625" bestFit="1" customWidth="1"/>
    <col min="7" max="8" width="12.28515625" bestFit="1" customWidth="1"/>
  </cols>
  <sheetData>
    <row r="1" spans="1:8" x14ac:dyDescent="0.25">
      <c r="A1" s="5" t="s">
        <v>57</v>
      </c>
    </row>
    <row r="2" spans="1:8" x14ac:dyDescent="0.25">
      <c r="A2" s="5" t="s">
        <v>15</v>
      </c>
    </row>
    <row r="3" spans="1:8" x14ac:dyDescent="0.25">
      <c r="A3" s="5" t="s">
        <v>85</v>
      </c>
    </row>
    <row r="6" spans="1:8" ht="15.75" thickBot="1" x14ac:dyDescent="0.3">
      <c r="A6" t="s">
        <v>30</v>
      </c>
    </row>
    <row r="7" spans="1:8" x14ac:dyDescent="0.25">
      <c r="B7" s="11"/>
      <c r="C7" s="11"/>
      <c r="D7" s="11" t="s">
        <v>59</v>
      </c>
      <c r="E7" s="11" t="s">
        <v>61</v>
      </c>
      <c r="F7" s="11" t="s">
        <v>63</v>
      </c>
      <c r="G7" s="11" t="s">
        <v>65</v>
      </c>
      <c r="H7" s="11" t="s">
        <v>65</v>
      </c>
    </row>
    <row r="8" spans="1:8" ht="15.75" thickBot="1" x14ac:dyDescent="0.3">
      <c r="B8" s="12" t="s">
        <v>26</v>
      </c>
      <c r="C8" s="12" t="s">
        <v>27</v>
      </c>
      <c r="D8" s="12" t="s">
        <v>60</v>
      </c>
      <c r="E8" s="12" t="s">
        <v>62</v>
      </c>
      <c r="F8" s="12" t="s">
        <v>64</v>
      </c>
      <c r="G8" s="12" t="s">
        <v>66</v>
      </c>
      <c r="H8" s="12" t="s">
        <v>67</v>
      </c>
    </row>
    <row r="9" spans="1:8" x14ac:dyDescent="0.25">
      <c r="B9" s="8" t="s">
        <v>39</v>
      </c>
      <c r="C9" s="8" t="s">
        <v>40</v>
      </c>
      <c r="D9" s="8">
        <v>10</v>
      </c>
      <c r="E9" s="8">
        <v>8.6666666666666679</v>
      </c>
      <c r="F9" s="8">
        <v>12</v>
      </c>
      <c r="G9" s="8">
        <v>1E+30</v>
      </c>
      <c r="H9" s="8">
        <v>8.6666666666666679</v>
      </c>
    </row>
    <row r="10" spans="1:8" ht="15.75" thickBot="1" x14ac:dyDescent="0.3">
      <c r="B10" s="6" t="s">
        <v>42</v>
      </c>
      <c r="C10" s="6" t="s">
        <v>43</v>
      </c>
      <c r="D10" s="6">
        <v>7.7777777777777777</v>
      </c>
      <c r="E10" s="6">
        <v>0</v>
      </c>
      <c r="F10" s="6">
        <v>10</v>
      </c>
      <c r="G10" s="6">
        <v>26.000000000000004</v>
      </c>
      <c r="H10" s="6">
        <v>10.000000000000002</v>
      </c>
    </row>
    <row r="12" spans="1:8" ht="15.75" thickBot="1" x14ac:dyDescent="0.3">
      <c r="A12" t="s">
        <v>32</v>
      </c>
    </row>
    <row r="13" spans="1:8" x14ac:dyDescent="0.25">
      <c r="B13" s="11"/>
      <c r="C13" s="11"/>
      <c r="D13" s="11" t="s">
        <v>59</v>
      </c>
      <c r="E13" s="11" t="s">
        <v>68</v>
      </c>
      <c r="F13" s="11" t="s">
        <v>32</v>
      </c>
      <c r="G13" s="11" t="s">
        <v>65</v>
      </c>
      <c r="H13" s="11" t="s">
        <v>65</v>
      </c>
    </row>
    <row r="14" spans="1:8" ht="15.75" thickBot="1" x14ac:dyDescent="0.3">
      <c r="B14" s="12" t="s">
        <v>26</v>
      </c>
      <c r="C14" s="12" t="s">
        <v>27</v>
      </c>
      <c r="D14" s="12" t="s">
        <v>60</v>
      </c>
      <c r="E14" s="12" t="s">
        <v>69</v>
      </c>
      <c r="F14" s="12" t="s">
        <v>70</v>
      </c>
      <c r="G14" s="12" t="s">
        <v>66</v>
      </c>
      <c r="H14" s="12" t="s">
        <v>67</v>
      </c>
    </row>
    <row r="15" spans="1:8" x14ac:dyDescent="0.25">
      <c r="B15" s="8" t="s">
        <v>44</v>
      </c>
      <c r="C15" s="8" t="s">
        <v>45</v>
      </c>
      <c r="D15" s="8">
        <v>100</v>
      </c>
      <c r="E15" s="8">
        <v>1.1111111111111112</v>
      </c>
      <c r="F15" s="8">
        <v>100</v>
      </c>
      <c r="G15" s="8">
        <v>0</v>
      </c>
      <c r="H15" s="8">
        <v>61</v>
      </c>
    </row>
    <row r="16" spans="1:8" x14ac:dyDescent="0.25">
      <c r="B16" s="8" t="s">
        <v>48</v>
      </c>
      <c r="C16" s="8" t="s">
        <v>49</v>
      </c>
      <c r="D16" s="8">
        <v>140</v>
      </c>
      <c r="E16" s="8">
        <v>0</v>
      </c>
      <c r="F16" s="8">
        <v>140</v>
      </c>
      <c r="G16" s="8">
        <v>1E+30</v>
      </c>
      <c r="H16" s="8">
        <v>0</v>
      </c>
    </row>
    <row r="17" spans="2:8" ht="15.75" thickBot="1" x14ac:dyDescent="0.3">
      <c r="B17" s="6" t="s">
        <v>52</v>
      </c>
      <c r="C17" s="6" t="s">
        <v>53</v>
      </c>
      <c r="D17" s="6">
        <v>41.111111111111114</v>
      </c>
      <c r="E17" s="6">
        <v>0</v>
      </c>
      <c r="F17" s="6">
        <v>50</v>
      </c>
      <c r="G17" s="6">
        <v>1E+30</v>
      </c>
      <c r="H17" s="6">
        <v>8.8888888888888893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showGridLines="0" workbookViewId="0">
      <selection sqref="A1:A3"/>
    </sheetView>
  </sheetViews>
  <sheetFormatPr defaultRowHeight="15" x14ac:dyDescent="0.25"/>
  <cols>
    <col min="1" max="1" width="2.28515625" customWidth="1"/>
    <col min="2" max="2" width="9" customWidth="1"/>
    <col min="3" max="3" width="7.42578125" customWidth="1"/>
    <col min="4" max="4" width="9.5703125" bestFit="1" customWidth="1"/>
    <col min="5" max="5" width="2.28515625" customWidth="1"/>
    <col min="6" max="6" width="7.85546875" customWidth="1"/>
    <col min="7" max="7" width="16.140625" bestFit="1" customWidth="1"/>
    <col min="8" max="8" width="2.28515625" customWidth="1"/>
    <col min="9" max="9" width="8.28515625" customWidth="1"/>
    <col min="10" max="10" width="16.140625" bestFit="1" customWidth="1"/>
  </cols>
  <sheetData>
    <row r="1" spans="1:10" x14ac:dyDescent="0.25">
      <c r="A1" s="5" t="s">
        <v>71</v>
      </c>
    </row>
    <row r="2" spans="1:10" x14ac:dyDescent="0.25">
      <c r="A2" s="5" t="s">
        <v>15</v>
      </c>
    </row>
    <row r="3" spans="1:10" x14ac:dyDescent="0.25">
      <c r="A3" s="5" t="s">
        <v>85</v>
      </c>
    </row>
    <row r="5" spans="1:10" ht="15.75" thickBot="1" x14ac:dyDescent="0.3"/>
    <row r="6" spans="1:10" x14ac:dyDescent="0.25">
      <c r="B6" s="11"/>
      <c r="C6" s="11" t="s">
        <v>63</v>
      </c>
      <c r="D6" s="11"/>
    </row>
    <row r="7" spans="1:10" ht="15.75" thickBot="1" x14ac:dyDescent="0.3">
      <c r="B7" s="12" t="s">
        <v>26</v>
      </c>
      <c r="C7" s="12" t="s">
        <v>27</v>
      </c>
      <c r="D7" s="12" t="s">
        <v>60</v>
      </c>
    </row>
    <row r="8" spans="1:10" ht="15.75" thickBot="1" x14ac:dyDescent="0.3">
      <c r="B8" s="6" t="s">
        <v>37</v>
      </c>
      <c r="C8" s="6" t="s">
        <v>38</v>
      </c>
      <c r="D8" s="9">
        <v>197.77777777777777</v>
      </c>
    </row>
    <row r="10" spans="1:10" ht="15.75" thickBot="1" x14ac:dyDescent="0.3"/>
    <row r="11" spans="1:10" x14ac:dyDescent="0.25">
      <c r="B11" s="11"/>
      <c r="C11" s="11" t="s">
        <v>72</v>
      </c>
      <c r="D11" s="11"/>
      <c r="F11" s="11" t="s">
        <v>73</v>
      </c>
      <c r="G11" s="11" t="s">
        <v>63</v>
      </c>
      <c r="I11" s="11" t="s">
        <v>76</v>
      </c>
      <c r="J11" s="11" t="s">
        <v>63</v>
      </c>
    </row>
    <row r="12" spans="1:10" ht="15.75" thickBot="1" x14ac:dyDescent="0.3">
      <c r="B12" s="12" t="s">
        <v>26</v>
      </c>
      <c r="C12" s="12" t="s">
        <v>27</v>
      </c>
      <c r="D12" s="12" t="s">
        <v>60</v>
      </c>
      <c r="F12" s="12" t="s">
        <v>74</v>
      </c>
      <c r="G12" s="12" t="s">
        <v>75</v>
      </c>
      <c r="I12" s="12" t="s">
        <v>74</v>
      </c>
      <c r="J12" s="12" t="s">
        <v>75</v>
      </c>
    </row>
    <row r="13" spans="1:10" x14ac:dyDescent="0.25">
      <c r="B13" s="8" t="s">
        <v>39</v>
      </c>
      <c r="C13" s="8" t="s">
        <v>40</v>
      </c>
      <c r="D13" s="10">
        <v>10</v>
      </c>
      <c r="F13" s="10">
        <v>0</v>
      </c>
      <c r="G13" s="10">
        <v>77.777777777777771</v>
      </c>
      <c r="I13" s="10">
        <v>10</v>
      </c>
      <c r="J13" s="10">
        <v>197.77777777777777</v>
      </c>
    </row>
    <row r="14" spans="1:10" ht="15.75" thickBot="1" x14ac:dyDescent="0.3">
      <c r="B14" s="6" t="s">
        <v>42</v>
      </c>
      <c r="C14" s="6" t="s">
        <v>43</v>
      </c>
      <c r="D14" s="9">
        <v>7.7777777777777777</v>
      </c>
      <c r="F14" s="9">
        <v>1</v>
      </c>
      <c r="G14" s="9">
        <v>130</v>
      </c>
      <c r="I14" s="9">
        <v>7.7777777777777777</v>
      </c>
      <c r="J14" s="9">
        <v>197.77777777777777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showGridLines="0" workbookViewId="0">
      <selection activeCell="G28" sqref="G28"/>
    </sheetView>
  </sheetViews>
  <sheetFormatPr defaultRowHeight="15" x14ac:dyDescent="0.25"/>
  <cols>
    <col min="1" max="1" width="2.28515625" customWidth="1"/>
    <col min="2" max="2" width="9" customWidth="1"/>
    <col min="3" max="3" width="18.85546875" bestFit="1" customWidth="1"/>
    <col min="4" max="4" width="18.28515625" bestFit="1" customWidth="1"/>
    <col min="5" max="5" width="19.5703125" bestFit="1" customWidth="1"/>
    <col min="6" max="6" width="15.140625" bestFit="1" customWidth="1"/>
    <col min="7" max="7" width="12" bestFit="1" customWidth="1"/>
  </cols>
  <sheetData>
    <row r="1" spans="1:5" x14ac:dyDescent="0.25">
      <c r="A1" s="5" t="s">
        <v>14</v>
      </c>
    </row>
    <row r="2" spans="1:5" x14ac:dyDescent="0.25">
      <c r="A2" s="5" t="s">
        <v>15</v>
      </c>
    </row>
    <row r="3" spans="1:5" x14ac:dyDescent="0.25">
      <c r="A3" s="5" t="s">
        <v>86</v>
      </c>
    </row>
    <row r="4" spans="1:5" x14ac:dyDescent="0.25">
      <c r="A4" s="5" t="s">
        <v>17</v>
      </c>
    </row>
    <row r="5" spans="1:5" x14ac:dyDescent="0.25">
      <c r="A5" s="5" t="s">
        <v>18</v>
      </c>
    </row>
    <row r="6" spans="1:5" x14ac:dyDescent="0.25">
      <c r="A6" s="5"/>
      <c r="B6" t="s">
        <v>19</v>
      </c>
    </row>
    <row r="7" spans="1:5" x14ac:dyDescent="0.25">
      <c r="A7" s="5"/>
      <c r="B7" t="s">
        <v>78</v>
      </c>
    </row>
    <row r="8" spans="1:5" x14ac:dyDescent="0.25">
      <c r="A8" s="5"/>
      <c r="B8" t="s">
        <v>81</v>
      </c>
    </row>
    <row r="9" spans="1:5" x14ac:dyDescent="0.25">
      <c r="A9" s="5" t="s">
        <v>22</v>
      </c>
    </row>
    <row r="10" spans="1:5" x14ac:dyDescent="0.25">
      <c r="B10" t="s">
        <v>23</v>
      </c>
    </row>
    <row r="11" spans="1:5" x14ac:dyDescent="0.25">
      <c r="B11" t="s">
        <v>24</v>
      </c>
    </row>
    <row r="14" spans="1:5" ht="15.75" thickBot="1" x14ac:dyDescent="0.3">
      <c r="A14" t="s">
        <v>25</v>
      </c>
    </row>
    <row r="15" spans="1:5" ht="15.75" thickBot="1" x14ac:dyDescent="0.3">
      <c r="B15" s="7" t="s">
        <v>26</v>
      </c>
      <c r="C15" s="7" t="s">
        <v>27</v>
      </c>
      <c r="D15" s="7" t="s">
        <v>28</v>
      </c>
      <c r="E15" s="7" t="s">
        <v>29</v>
      </c>
    </row>
    <row r="16" spans="1:5" ht="15.75" thickBot="1" x14ac:dyDescent="0.3">
      <c r="B16" s="6" t="s">
        <v>37</v>
      </c>
      <c r="C16" s="6" t="s">
        <v>38</v>
      </c>
      <c r="D16" s="9">
        <v>197.77777777777777</v>
      </c>
      <c r="E16" s="9">
        <v>206.22222222222223</v>
      </c>
    </row>
    <row r="19" spans="1:7" ht="15.75" thickBot="1" x14ac:dyDescent="0.3">
      <c r="A19" t="s">
        <v>30</v>
      </c>
    </row>
    <row r="20" spans="1:7" ht="15.75" thickBot="1" x14ac:dyDescent="0.3">
      <c r="B20" s="7" t="s">
        <v>26</v>
      </c>
      <c r="C20" s="7" t="s">
        <v>27</v>
      </c>
      <c r="D20" s="7" t="s">
        <v>28</v>
      </c>
      <c r="E20" s="7" t="s">
        <v>29</v>
      </c>
      <c r="F20" s="7" t="s">
        <v>31</v>
      </c>
    </row>
    <row r="21" spans="1:7" x14ac:dyDescent="0.25">
      <c r="B21" s="8" t="s">
        <v>39</v>
      </c>
      <c r="C21" s="8" t="s">
        <v>40</v>
      </c>
      <c r="D21" s="10">
        <v>10</v>
      </c>
      <c r="E21" s="10">
        <v>12</v>
      </c>
      <c r="F21" s="8" t="s">
        <v>41</v>
      </c>
    </row>
    <row r="22" spans="1:7" ht="15.75" thickBot="1" x14ac:dyDescent="0.3">
      <c r="B22" s="6" t="s">
        <v>42</v>
      </c>
      <c r="C22" s="6" t="s">
        <v>43</v>
      </c>
      <c r="D22" s="9">
        <v>7.7777777777777777</v>
      </c>
      <c r="E22" s="9">
        <v>6.2222222222222214</v>
      </c>
      <c r="F22" s="6" t="s">
        <v>41</v>
      </c>
    </row>
    <row r="25" spans="1:7" ht="15.75" thickBot="1" x14ac:dyDescent="0.3">
      <c r="A25" t="s">
        <v>32</v>
      </c>
    </row>
    <row r="26" spans="1:7" ht="15.75" thickBot="1" x14ac:dyDescent="0.3">
      <c r="B26" s="7" t="s">
        <v>26</v>
      </c>
      <c r="C26" s="7" t="s">
        <v>27</v>
      </c>
      <c r="D26" s="7" t="s">
        <v>33</v>
      </c>
      <c r="E26" s="7" t="s">
        <v>34</v>
      </c>
      <c r="F26" s="7" t="s">
        <v>35</v>
      </c>
      <c r="G26" s="7" t="s">
        <v>36</v>
      </c>
    </row>
    <row r="27" spans="1:7" x14ac:dyDescent="0.25">
      <c r="B27" s="8" t="s">
        <v>44</v>
      </c>
      <c r="C27" s="8" t="s">
        <v>45</v>
      </c>
      <c r="D27" s="10">
        <v>92</v>
      </c>
      <c r="E27" s="8" t="s">
        <v>46</v>
      </c>
      <c r="F27" s="8" t="s">
        <v>51</v>
      </c>
      <c r="G27" s="8">
        <v>8</v>
      </c>
    </row>
    <row r="28" spans="1:7" x14ac:dyDescent="0.25">
      <c r="B28" s="8" t="s">
        <v>48</v>
      </c>
      <c r="C28" s="8" t="s">
        <v>49</v>
      </c>
      <c r="D28" s="10">
        <v>140</v>
      </c>
      <c r="E28" s="8" t="s">
        <v>50</v>
      </c>
      <c r="F28" s="8" t="s">
        <v>47</v>
      </c>
      <c r="G28" s="8">
        <v>0</v>
      </c>
    </row>
    <row r="29" spans="1:7" x14ac:dyDescent="0.25">
      <c r="B29" s="8" t="s">
        <v>52</v>
      </c>
      <c r="C29" s="8" t="s">
        <v>53</v>
      </c>
      <c r="D29" s="10">
        <v>36.888888888888886</v>
      </c>
      <c r="E29" s="8" t="s">
        <v>54</v>
      </c>
      <c r="F29" s="8" t="s">
        <v>51</v>
      </c>
      <c r="G29" s="8">
        <v>13.111111111111114</v>
      </c>
    </row>
    <row r="30" spans="1:7" x14ac:dyDescent="0.25">
      <c r="B30" s="8" t="s">
        <v>39</v>
      </c>
      <c r="C30" s="8" t="s">
        <v>40</v>
      </c>
      <c r="D30" s="10">
        <v>12</v>
      </c>
      <c r="E30" s="8" t="s">
        <v>82</v>
      </c>
      <c r="F30" s="8" t="s">
        <v>47</v>
      </c>
      <c r="G30" s="8">
        <v>0</v>
      </c>
    </row>
    <row r="31" spans="1:7" x14ac:dyDescent="0.25">
      <c r="B31" s="8" t="s">
        <v>39</v>
      </c>
      <c r="C31" s="8" t="s">
        <v>40</v>
      </c>
      <c r="D31" s="10">
        <v>12</v>
      </c>
      <c r="E31" s="8" t="s">
        <v>55</v>
      </c>
      <c r="F31" s="8" t="s">
        <v>51</v>
      </c>
      <c r="G31" s="10">
        <v>12</v>
      </c>
    </row>
    <row r="32" spans="1:7" ht="15.75" thickBot="1" x14ac:dyDescent="0.3">
      <c r="B32" s="6" t="s">
        <v>42</v>
      </c>
      <c r="C32" s="6" t="s">
        <v>43</v>
      </c>
      <c r="D32" s="9">
        <v>6.2222222222222214</v>
      </c>
      <c r="E32" s="6" t="s">
        <v>56</v>
      </c>
      <c r="F32" s="6" t="s">
        <v>51</v>
      </c>
      <c r="G32" s="9">
        <v>5.2222222222222214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showGridLines="0" workbookViewId="0"/>
  </sheetViews>
  <sheetFormatPr defaultRowHeight="15" x14ac:dyDescent="0.25"/>
  <cols>
    <col min="1" max="1" width="2.28515625" customWidth="1"/>
    <col min="2" max="2" width="9" customWidth="1"/>
    <col min="3" max="3" width="8.28515625" bestFit="1" customWidth="1"/>
    <col min="4" max="5" width="12" bestFit="1" customWidth="1"/>
    <col min="6" max="6" width="16.140625" bestFit="1" customWidth="1"/>
    <col min="7" max="8" width="12.28515625" bestFit="1" customWidth="1"/>
  </cols>
  <sheetData>
    <row r="1" spans="1:8" x14ac:dyDescent="0.25">
      <c r="A1" s="5" t="s">
        <v>57</v>
      </c>
    </row>
    <row r="2" spans="1:8" x14ac:dyDescent="0.25">
      <c r="A2" s="5" t="s">
        <v>15</v>
      </c>
    </row>
    <row r="3" spans="1:8" x14ac:dyDescent="0.25">
      <c r="A3" s="5" t="s">
        <v>87</v>
      </c>
    </row>
    <row r="6" spans="1:8" ht="15.75" thickBot="1" x14ac:dyDescent="0.3">
      <c r="A6" t="s">
        <v>30</v>
      </c>
    </row>
    <row r="7" spans="1:8" x14ac:dyDescent="0.25">
      <c r="B7" s="11"/>
      <c r="C7" s="11"/>
      <c r="D7" s="11" t="s">
        <v>59</v>
      </c>
      <c r="E7" s="11" t="s">
        <v>61</v>
      </c>
      <c r="F7" s="11" t="s">
        <v>63</v>
      </c>
      <c r="G7" s="11" t="s">
        <v>65</v>
      </c>
      <c r="H7" s="11" t="s">
        <v>65</v>
      </c>
    </row>
    <row r="8" spans="1:8" ht="15.75" thickBot="1" x14ac:dyDescent="0.3">
      <c r="B8" s="12" t="s">
        <v>26</v>
      </c>
      <c r="C8" s="12" t="s">
        <v>27</v>
      </c>
      <c r="D8" s="12" t="s">
        <v>60</v>
      </c>
      <c r="E8" s="12" t="s">
        <v>62</v>
      </c>
      <c r="F8" s="12" t="s">
        <v>64</v>
      </c>
      <c r="G8" s="12" t="s">
        <v>66</v>
      </c>
      <c r="H8" s="12" t="s">
        <v>67</v>
      </c>
    </row>
    <row r="9" spans="1:8" x14ac:dyDescent="0.25">
      <c r="B9" s="8" t="s">
        <v>39</v>
      </c>
      <c r="C9" s="8" t="s">
        <v>40</v>
      </c>
      <c r="D9" s="8">
        <v>12</v>
      </c>
      <c r="E9" s="8">
        <v>4.2222222222222232</v>
      </c>
      <c r="F9" s="8">
        <v>12</v>
      </c>
      <c r="G9" s="8">
        <v>1E+30</v>
      </c>
      <c r="H9" s="8">
        <v>4.2222222222222232</v>
      </c>
    </row>
    <row r="10" spans="1:8" ht="15.75" thickBot="1" x14ac:dyDescent="0.3">
      <c r="B10" s="6" t="s">
        <v>42</v>
      </c>
      <c r="C10" s="6" t="s">
        <v>43</v>
      </c>
      <c r="D10" s="6">
        <v>6.2222222222222214</v>
      </c>
      <c r="E10" s="6">
        <v>0</v>
      </c>
      <c r="F10" s="6">
        <v>10</v>
      </c>
      <c r="G10" s="6">
        <v>5.4285714285714306</v>
      </c>
      <c r="H10" s="6">
        <v>10.000000000000002</v>
      </c>
    </row>
    <row r="12" spans="1:8" ht="15.75" thickBot="1" x14ac:dyDescent="0.3">
      <c r="A12" t="s">
        <v>32</v>
      </c>
    </row>
    <row r="13" spans="1:8" x14ac:dyDescent="0.25">
      <c r="B13" s="11"/>
      <c r="C13" s="11"/>
      <c r="D13" s="11" t="s">
        <v>59</v>
      </c>
      <c r="E13" s="11" t="s">
        <v>68</v>
      </c>
      <c r="F13" s="11" t="s">
        <v>32</v>
      </c>
      <c r="G13" s="11" t="s">
        <v>65</v>
      </c>
      <c r="H13" s="11" t="s">
        <v>65</v>
      </c>
    </row>
    <row r="14" spans="1:8" ht="15.75" thickBot="1" x14ac:dyDescent="0.3">
      <c r="B14" s="12" t="s">
        <v>26</v>
      </c>
      <c r="C14" s="12" t="s">
        <v>27</v>
      </c>
      <c r="D14" s="12" t="s">
        <v>60</v>
      </c>
      <c r="E14" s="12" t="s">
        <v>69</v>
      </c>
      <c r="F14" s="12" t="s">
        <v>70</v>
      </c>
      <c r="G14" s="12" t="s">
        <v>66</v>
      </c>
      <c r="H14" s="12" t="s">
        <v>67</v>
      </c>
    </row>
    <row r="15" spans="1:8" x14ac:dyDescent="0.25">
      <c r="B15" s="8" t="s">
        <v>44</v>
      </c>
      <c r="C15" s="8" t="s">
        <v>45</v>
      </c>
      <c r="D15" s="8">
        <v>92</v>
      </c>
      <c r="E15" s="8">
        <v>0</v>
      </c>
      <c r="F15" s="8">
        <v>100</v>
      </c>
      <c r="G15" s="8">
        <v>1E+30</v>
      </c>
      <c r="H15" s="8">
        <v>8.0000000000000071</v>
      </c>
    </row>
    <row r="16" spans="1:8" x14ac:dyDescent="0.25">
      <c r="B16" s="8" t="s">
        <v>48</v>
      </c>
      <c r="C16" s="8" t="s">
        <v>49</v>
      </c>
      <c r="D16" s="8">
        <v>140</v>
      </c>
      <c r="E16" s="8">
        <v>1.1111111111111112</v>
      </c>
      <c r="F16" s="8">
        <v>140</v>
      </c>
      <c r="G16" s="8">
        <v>8.0000000000000071</v>
      </c>
      <c r="H16" s="8">
        <v>46.999999999999993</v>
      </c>
    </row>
    <row r="17" spans="2:8" ht="15.75" thickBot="1" x14ac:dyDescent="0.3">
      <c r="B17" s="6" t="s">
        <v>52</v>
      </c>
      <c r="C17" s="6" t="s">
        <v>53</v>
      </c>
      <c r="D17" s="6">
        <v>36.888888888888886</v>
      </c>
      <c r="E17" s="6">
        <v>0</v>
      </c>
      <c r="F17" s="6">
        <v>50</v>
      </c>
      <c r="G17" s="6">
        <v>1E+30</v>
      </c>
      <c r="H17" s="6">
        <v>13.111111111111114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showGridLines="0" workbookViewId="0">
      <selection sqref="A1:A3"/>
    </sheetView>
  </sheetViews>
  <sheetFormatPr defaultRowHeight="15" x14ac:dyDescent="0.25"/>
  <cols>
    <col min="1" max="1" width="2.28515625" customWidth="1"/>
    <col min="2" max="2" width="9" customWidth="1"/>
    <col min="3" max="3" width="7.42578125" customWidth="1"/>
    <col min="4" max="4" width="9.5703125" bestFit="1" customWidth="1"/>
    <col min="5" max="5" width="2.28515625" customWidth="1"/>
    <col min="6" max="6" width="7.85546875" customWidth="1"/>
    <col min="7" max="7" width="16.140625" bestFit="1" customWidth="1"/>
    <col min="8" max="8" width="2.28515625" customWidth="1"/>
    <col min="9" max="9" width="8.28515625" customWidth="1"/>
    <col min="10" max="10" width="16.140625" bestFit="1" customWidth="1"/>
  </cols>
  <sheetData>
    <row r="1" spans="1:10" x14ac:dyDescent="0.25">
      <c r="A1" s="5" t="s">
        <v>71</v>
      </c>
    </row>
    <row r="2" spans="1:10" x14ac:dyDescent="0.25">
      <c r="A2" s="5" t="s">
        <v>15</v>
      </c>
    </row>
    <row r="3" spans="1:10" x14ac:dyDescent="0.25">
      <c r="A3" s="5" t="s">
        <v>87</v>
      </c>
    </row>
    <row r="5" spans="1:10" ht="15.75" thickBot="1" x14ac:dyDescent="0.3"/>
    <row r="6" spans="1:10" x14ac:dyDescent="0.25">
      <c r="B6" s="11"/>
      <c r="C6" s="11" t="s">
        <v>63</v>
      </c>
      <c r="D6" s="11"/>
    </row>
    <row r="7" spans="1:10" ht="15.75" thickBot="1" x14ac:dyDescent="0.3">
      <c r="B7" s="12" t="s">
        <v>26</v>
      </c>
      <c r="C7" s="12" t="s">
        <v>27</v>
      </c>
      <c r="D7" s="12" t="s">
        <v>60</v>
      </c>
    </row>
    <row r="8" spans="1:10" ht="15.75" thickBot="1" x14ac:dyDescent="0.3">
      <c r="B8" s="6" t="s">
        <v>37</v>
      </c>
      <c r="C8" s="6" t="s">
        <v>38</v>
      </c>
      <c r="D8" s="9">
        <v>206.22222222222223</v>
      </c>
    </row>
    <row r="10" spans="1:10" ht="15.75" thickBot="1" x14ac:dyDescent="0.3"/>
    <row r="11" spans="1:10" x14ac:dyDescent="0.25">
      <c r="B11" s="11"/>
      <c r="C11" s="11" t="s">
        <v>72</v>
      </c>
      <c r="D11" s="11"/>
      <c r="F11" s="11" t="s">
        <v>73</v>
      </c>
      <c r="G11" s="11" t="s">
        <v>63</v>
      </c>
      <c r="I11" s="11" t="s">
        <v>76</v>
      </c>
      <c r="J11" s="11" t="s">
        <v>63</v>
      </c>
    </row>
    <row r="12" spans="1:10" ht="15.75" thickBot="1" x14ac:dyDescent="0.3">
      <c r="B12" s="12" t="s">
        <v>26</v>
      </c>
      <c r="C12" s="12" t="s">
        <v>27</v>
      </c>
      <c r="D12" s="12" t="s">
        <v>60</v>
      </c>
      <c r="F12" s="12" t="s">
        <v>74</v>
      </c>
      <c r="G12" s="12" t="s">
        <v>75</v>
      </c>
      <c r="I12" s="12" t="s">
        <v>74</v>
      </c>
      <c r="J12" s="12" t="s">
        <v>75</v>
      </c>
    </row>
    <row r="13" spans="1:10" x14ac:dyDescent="0.25">
      <c r="B13" s="8" t="s">
        <v>39</v>
      </c>
      <c r="C13" s="8" t="s">
        <v>40</v>
      </c>
      <c r="D13" s="10">
        <v>12</v>
      </c>
      <c r="F13" s="10">
        <v>0</v>
      </c>
      <c r="G13" s="10">
        <v>62.222222222222214</v>
      </c>
      <c r="I13" s="10">
        <v>12</v>
      </c>
      <c r="J13" s="10">
        <v>206.22222222222223</v>
      </c>
    </row>
    <row r="14" spans="1:10" ht="15.75" thickBot="1" x14ac:dyDescent="0.3">
      <c r="B14" s="6" t="s">
        <v>42</v>
      </c>
      <c r="C14" s="6" t="s">
        <v>43</v>
      </c>
      <c r="D14" s="9">
        <v>6.2222222222222214</v>
      </c>
      <c r="F14" s="9">
        <v>1</v>
      </c>
      <c r="G14" s="9">
        <v>154</v>
      </c>
      <c r="I14" s="9">
        <v>6.2222222222222223</v>
      </c>
      <c r="J14" s="9">
        <v>206.22222222222223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tabSelected="1" zoomScale="160" zoomScaleNormal="160" workbookViewId="0">
      <selection activeCell="D12" sqref="D12"/>
    </sheetView>
  </sheetViews>
  <sheetFormatPr defaultRowHeight="15" x14ac:dyDescent="0.25"/>
  <cols>
    <col min="1" max="1" width="16.85546875" customWidth="1"/>
    <col min="2" max="2" width="3" bestFit="1" customWidth="1"/>
    <col min="3" max="4" width="12.7109375" bestFit="1" customWidth="1"/>
    <col min="6" max="6" width="7" bestFit="1" customWidth="1"/>
  </cols>
  <sheetData>
    <row r="1" spans="1:6" x14ac:dyDescent="0.25">
      <c r="A1" s="1"/>
      <c r="B1" s="1" t="s">
        <v>0</v>
      </c>
      <c r="C1" s="1" t="s">
        <v>1</v>
      </c>
      <c r="D1" s="1"/>
      <c r="E1" s="1"/>
      <c r="F1" s="1"/>
    </row>
    <row r="2" spans="1:6" x14ac:dyDescent="0.25">
      <c r="A2" s="1" t="s">
        <v>2</v>
      </c>
      <c r="B2" s="2">
        <v>12</v>
      </c>
      <c r="C2" s="2">
        <v>6.2222222222222214</v>
      </c>
      <c r="D2" s="1"/>
      <c r="E2" s="1"/>
      <c r="F2" s="1"/>
    </row>
    <row r="3" spans="1:6" x14ac:dyDescent="0.25">
      <c r="A3" s="1" t="s">
        <v>3</v>
      </c>
      <c r="B3" s="1">
        <v>0</v>
      </c>
      <c r="C3" s="1">
        <v>1</v>
      </c>
      <c r="D3" s="1"/>
      <c r="E3" s="1"/>
      <c r="F3" s="1"/>
    </row>
    <row r="4" spans="1:6" x14ac:dyDescent="0.25">
      <c r="A4" s="1" t="s">
        <v>4</v>
      </c>
      <c r="B4" s="1">
        <v>12</v>
      </c>
      <c r="C4" s="1"/>
      <c r="D4" s="1" t="s">
        <v>5</v>
      </c>
      <c r="E4" s="1"/>
      <c r="F4" s="1"/>
    </row>
    <row r="5" spans="1:6" x14ac:dyDescent="0.25">
      <c r="A5" s="1" t="s">
        <v>6</v>
      </c>
      <c r="B5" s="1">
        <v>12</v>
      </c>
      <c r="C5" s="1">
        <v>10</v>
      </c>
      <c r="D5" s="3">
        <f>SUMPRODUCT(B5:C5,$B$2:$C$2)</f>
        <v>206.22222222222223</v>
      </c>
      <c r="E5" s="1"/>
      <c r="F5" s="1"/>
    </row>
    <row r="6" spans="1:6" x14ac:dyDescent="0.25">
      <c r="A6" s="1" t="s">
        <v>7</v>
      </c>
      <c r="B6" s="1"/>
      <c r="C6" s="1"/>
      <c r="D6" s="1"/>
      <c r="E6" s="1" t="s">
        <v>8</v>
      </c>
      <c r="F6" s="1" t="s">
        <v>9</v>
      </c>
    </row>
    <row r="7" spans="1:6" x14ac:dyDescent="0.25">
      <c r="A7" s="1" t="s">
        <v>10</v>
      </c>
      <c r="B7" s="1">
        <v>3</v>
      </c>
      <c r="C7" s="1">
        <v>9</v>
      </c>
      <c r="D7" s="4">
        <f t="shared" ref="D7:D9" si="0">SUMPRODUCT(B7:C7,$B$2:$C$2)</f>
        <v>92</v>
      </c>
      <c r="E7" s="1" t="s">
        <v>11</v>
      </c>
      <c r="F7" s="1">
        <v>100</v>
      </c>
    </row>
    <row r="8" spans="1:6" x14ac:dyDescent="0.25">
      <c r="A8" s="1" t="s">
        <v>12</v>
      </c>
      <c r="B8" s="1">
        <v>7</v>
      </c>
      <c r="C8" s="1">
        <v>9</v>
      </c>
      <c r="D8" s="4">
        <f t="shared" si="0"/>
        <v>140</v>
      </c>
      <c r="E8" s="1" t="s">
        <v>11</v>
      </c>
      <c r="F8" s="1">
        <v>140</v>
      </c>
    </row>
    <row r="9" spans="1:6" x14ac:dyDescent="0.25">
      <c r="A9" s="1" t="s">
        <v>13</v>
      </c>
      <c r="B9" s="1">
        <v>1</v>
      </c>
      <c r="C9" s="1">
        <v>4</v>
      </c>
      <c r="D9" s="4">
        <f t="shared" si="0"/>
        <v>36.888888888888886</v>
      </c>
      <c r="E9" s="1" t="s">
        <v>11</v>
      </c>
      <c r="F9" s="1">
        <v>50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showGridLines="0" workbookViewId="0">
      <selection activeCell="D15" sqref="D15"/>
    </sheetView>
  </sheetViews>
  <sheetFormatPr defaultRowHeight="15" x14ac:dyDescent="0.25"/>
  <cols>
    <col min="1" max="1" width="2.28515625" customWidth="1"/>
    <col min="2" max="2" width="9" customWidth="1"/>
    <col min="3" max="3" width="8.28515625" bestFit="1" customWidth="1"/>
    <col min="4" max="4" width="12" bestFit="1" customWidth="1"/>
    <col min="5" max="5" width="10.7109375" bestFit="1" customWidth="1"/>
    <col min="6" max="6" width="16.140625" bestFit="1" customWidth="1"/>
    <col min="7" max="8" width="12.28515625" bestFit="1" customWidth="1"/>
  </cols>
  <sheetData>
    <row r="1" spans="1:8" x14ac:dyDescent="0.25">
      <c r="A1" s="5" t="s">
        <v>57</v>
      </c>
    </row>
    <row r="2" spans="1:8" x14ac:dyDescent="0.25">
      <c r="A2" s="5" t="s">
        <v>15</v>
      </c>
    </row>
    <row r="3" spans="1:8" x14ac:dyDescent="0.25">
      <c r="A3" s="5" t="s">
        <v>58</v>
      </c>
    </row>
    <row r="6" spans="1:8" ht="15.75" thickBot="1" x14ac:dyDescent="0.3">
      <c r="A6" t="s">
        <v>30</v>
      </c>
    </row>
    <row r="7" spans="1:8" x14ac:dyDescent="0.25">
      <c r="B7" s="11"/>
      <c r="C7" s="11"/>
      <c r="D7" s="11" t="s">
        <v>59</v>
      </c>
      <c r="E7" s="11" t="s">
        <v>61</v>
      </c>
      <c r="F7" s="11" t="s">
        <v>63</v>
      </c>
      <c r="G7" s="11" t="s">
        <v>65</v>
      </c>
      <c r="H7" s="11" t="s">
        <v>65</v>
      </c>
    </row>
    <row r="8" spans="1:8" ht="15.75" thickBot="1" x14ac:dyDescent="0.3">
      <c r="B8" s="12" t="s">
        <v>26</v>
      </c>
      <c r="C8" s="12" t="s">
        <v>27</v>
      </c>
      <c r="D8" s="12" t="s">
        <v>60</v>
      </c>
      <c r="E8" s="12" t="s">
        <v>62</v>
      </c>
      <c r="F8" s="12" t="s">
        <v>64</v>
      </c>
      <c r="G8" s="12" t="s">
        <v>66</v>
      </c>
      <c r="H8" s="12" t="s">
        <v>67</v>
      </c>
    </row>
    <row r="9" spans="1:8" x14ac:dyDescent="0.25">
      <c r="B9" s="8" t="s">
        <v>39</v>
      </c>
      <c r="C9" s="8" t="s">
        <v>40</v>
      </c>
      <c r="D9" s="8">
        <v>10.333333333333332</v>
      </c>
      <c r="E9" s="8">
        <v>0</v>
      </c>
      <c r="F9" s="8">
        <v>12</v>
      </c>
      <c r="G9" s="8">
        <v>1E+30</v>
      </c>
      <c r="H9" s="8">
        <v>8.6666666666666661</v>
      </c>
    </row>
    <row r="10" spans="1:8" ht="15.75" thickBot="1" x14ac:dyDescent="0.3">
      <c r="B10" s="6" t="s">
        <v>42</v>
      </c>
      <c r="C10" s="6" t="s">
        <v>43</v>
      </c>
      <c r="D10" s="6">
        <v>0</v>
      </c>
      <c r="E10" s="6">
        <v>-26</v>
      </c>
      <c r="F10" s="6">
        <v>10</v>
      </c>
      <c r="G10" s="6">
        <v>26</v>
      </c>
      <c r="H10" s="6">
        <v>1E+30</v>
      </c>
    </row>
    <row r="12" spans="1:8" ht="15.75" thickBot="1" x14ac:dyDescent="0.3">
      <c r="A12" t="s">
        <v>32</v>
      </c>
    </row>
    <row r="13" spans="1:8" x14ac:dyDescent="0.25">
      <c r="B13" s="11"/>
      <c r="C13" s="11"/>
      <c r="D13" s="11" t="s">
        <v>59</v>
      </c>
      <c r="E13" s="11" t="s">
        <v>68</v>
      </c>
      <c r="F13" s="11" t="s">
        <v>32</v>
      </c>
      <c r="G13" s="11" t="s">
        <v>65</v>
      </c>
      <c r="H13" s="11" t="s">
        <v>65</v>
      </c>
    </row>
    <row r="14" spans="1:8" ht="15.75" thickBot="1" x14ac:dyDescent="0.3">
      <c r="B14" s="12" t="s">
        <v>26</v>
      </c>
      <c r="C14" s="12" t="s">
        <v>27</v>
      </c>
      <c r="D14" s="12" t="s">
        <v>60</v>
      </c>
      <c r="E14" s="12" t="s">
        <v>69</v>
      </c>
      <c r="F14" s="12" t="s">
        <v>70</v>
      </c>
      <c r="G14" s="12" t="s">
        <v>66</v>
      </c>
      <c r="H14" s="12" t="s">
        <v>67</v>
      </c>
    </row>
    <row r="15" spans="1:8" x14ac:dyDescent="0.25">
      <c r="B15" s="8" t="s">
        <v>44</v>
      </c>
      <c r="C15" s="8" t="s">
        <v>45</v>
      </c>
      <c r="D15" s="8">
        <v>30.999999999999996</v>
      </c>
      <c r="E15" s="8">
        <v>4</v>
      </c>
      <c r="F15" s="8">
        <v>31</v>
      </c>
      <c r="G15" s="8">
        <v>14.857142857142861</v>
      </c>
      <c r="H15" s="8">
        <v>30.999999999999996</v>
      </c>
    </row>
    <row r="16" spans="1:8" x14ac:dyDescent="0.25">
      <c r="B16" s="8" t="s">
        <v>48</v>
      </c>
      <c r="C16" s="8" t="s">
        <v>49</v>
      </c>
      <c r="D16" s="8">
        <v>72.333333333333329</v>
      </c>
      <c r="E16" s="8">
        <v>0</v>
      </c>
      <c r="F16" s="8">
        <v>107</v>
      </c>
      <c r="G16" s="8">
        <v>1E+30</v>
      </c>
      <c r="H16" s="8">
        <v>34.666666666666671</v>
      </c>
    </row>
    <row r="17" spans="2:8" ht="15.75" thickBot="1" x14ac:dyDescent="0.3">
      <c r="B17" s="6" t="s">
        <v>52</v>
      </c>
      <c r="C17" s="6" t="s">
        <v>53</v>
      </c>
      <c r="D17" s="6">
        <v>10.333333333333332</v>
      </c>
      <c r="E17" s="6">
        <v>0</v>
      </c>
      <c r="F17" s="6">
        <v>50</v>
      </c>
      <c r="G17" s="6">
        <v>1E+30</v>
      </c>
      <c r="H17" s="6">
        <v>39.666666666666671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showGridLines="0" workbookViewId="0">
      <selection sqref="A1:A3"/>
    </sheetView>
  </sheetViews>
  <sheetFormatPr defaultRowHeight="15" x14ac:dyDescent="0.25"/>
  <cols>
    <col min="1" max="1" width="2.28515625" customWidth="1"/>
    <col min="2" max="2" width="9" customWidth="1"/>
    <col min="3" max="3" width="7.42578125" customWidth="1"/>
    <col min="4" max="4" width="9.5703125" bestFit="1" customWidth="1"/>
    <col min="5" max="5" width="2.28515625" customWidth="1"/>
    <col min="6" max="6" width="7.85546875" customWidth="1"/>
    <col min="7" max="7" width="16.140625" bestFit="1" customWidth="1"/>
    <col min="8" max="8" width="2.28515625" customWidth="1"/>
    <col min="9" max="9" width="8.28515625" customWidth="1"/>
    <col min="10" max="10" width="16.140625" bestFit="1" customWidth="1"/>
  </cols>
  <sheetData>
    <row r="1" spans="1:10" x14ac:dyDescent="0.25">
      <c r="A1" s="5" t="s">
        <v>71</v>
      </c>
    </row>
    <row r="2" spans="1:10" x14ac:dyDescent="0.25">
      <c r="A2" s="5" t="s">
        <v>15</v>
      </c>
    </row>
    <row r="3" spans="1:10" x14ac:dyDescent="0.25">
      <c r="A3" s="5" t="s">
        <v>58</v>
      </c>
    </row>
    <row r="5" spans="1:10" ht="15.75" thickBot="1" x14ac:dyDescent="0.3"/>
    <row r="6" spans="1:10" x14ac:dyDescent="0.25">
      <c r="B6" s="11"/>
      <c r="C6" s="11" t="s">
        <v>63</v>
      </c>
      <c r="D6" s="11"/>
    </row>
    <row r="7" spans="1:10" ht="15.75" thickBot="1" x14ac:dyDescent="0.3">
      <c r="B7" s="12" t="s">
        <v>26</v>
      </c>
      <c r="C7" s="12" t="s">
        <v>27</v>
      </c>
      <c r="D7" s="12" t="s">
        <v>60</v>
      </c>
    </row>
    <row r="8" spans="1:10" ht="15.75" thickBot="1" x14ac:dyDescent="0.3">
      <c r="B8" s="6" t="s">
        <v>37</v>
      </c>
      <c r="C8" s="6" t="s">
        <v>38</v>
      </c>
      <c r="D8" s="9">
        <v>123.99999999999999</v>
      </c>
    </row>
    <row r="10" spans="1:10" ht="15.75" thickBot="1" x14ac:dyDescent="0.3"/>
    <row r="11" spans="1:10" x14ac:dyDescent="0.25">
      <c r="B11" s="11"/>
      <c r="C11" s="11" t="s">
        <v>72</v>
      </c>
      <c r="D11" s="11"/>
      <c r="F11" s="11" t="s">
        <v>73</v>
      </c>
      <c r="G11" s="11" t="s">
        <v>63</v>
      </c>
      <c r="I11" s="11" t="s">
        <v>76</v>
      </c>
      <c r="J11" s="11" t="s">
        <v>63</v>
      </c>
    </row>
    <row r="12" spans="1:10" ht="15.75" thickBot="1" x14ac:dyDescent="0.3">
      <c r="B12" s="12" t="s">
        <v>26</v>
      </c>
      <c r="C12" s="12" t="s">
        <v>27</v>
      </c>
      <c r="D12" s="12" t="s">
        <v>60</v>
      </c>
      <c r="F12" s="12" t="s">
        <v>74</v>
      </c>
      <c r="G12" s="12" t="s">
        <v>75</v>
      </c>
      <c r="I12" s="12" t="s">
        <v>74</v>
      </c>
      <c r="J12" s="12" t="s">
        <v>75</v>
      </c>
    </row>
    <row r="13" spans="1:10" x14ac:dyDescent="0.25">
      <c r="B13" s="8" t="s">
        <v>39</v>
      </c>
      <c r="C13" s="8" t="s">
        <v>40</v>
      </c>
      <c r="D13" s="10">
        <v>10.333333333333332</v>
      </c>
      <c r="F13" s="10">
        <v>0</v>
      </c>
      <c r="G13" s="10">
        <v>0</v>
      </c>
      <c r="I13" s="10">
        <v>10.333333333333332</v>
      </c>
      <c r="J13" s="10">
        <v>123.99999999999999</v>
      </c>
    </row>
    <row r="14" spans="1:10" ht="15.75" thickBot="1" x14ac:dyDescent="0.3">
      <c r="B14" s="6" t="s">
        <v>42</v>
      </c>
      <c r="C14" s="6" t="s">
        <v>43</v>
      </c>
      <c r="D14" s="9">
        <v>0</v>
      </c>
      <c r="F14" s="9">
        <v>0</v>
      </c>
      <c r="G14" s="9">
        <v>123.99999999999999</v>
      </c>
      <c r="I14" s="9">
        <v>0</v>
      </c>
      <c r="J14" s="9">
        <v>123.99999999999999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showGridLines="0" workbookViewId="0">
      <selection activeCell="G29" sqref="G29"/>
    </sheetView>
  </sheetViews>
  <sheetFormatPr defaultRowHeight="15" x14ac:dyDescent="0.25"/>
  <cols>
    <col min="1" max="1" width="2.28515625" customWidth="1"/>
    <col min="2" max="2" width="9" customWidth="1"/>
    <col min="3" max="3" width="18.85546875" bestFit="1" customWidth="1"/>
    <col min="4" max="4" width="18.28515625" bestFit="1" customWidth="1"/>
    <col min="5" max="5" width="19.5703125" bestFit="1" customWidth="1"/>
    <col min="6" max="6" width="15.140625" bestFit="1" customWidth="1"/>
    <col min="7" max="7" width="12" bestFit="1" customWidth="1"/>
  </cols>
  <sheetData>
    <row r="1" spans="1:5" x14ac:dyDescent="0.25">
      <c r="A1" s="5" t="s">
        <v>14</v>
      </c>
    </row>
    <row r="2" spans="1:5" x14ac:dyDescent="0.25">
      <c r="A2" s="5" t="s">
        <v>15</v>
      </c>
    </row>
    <row r="3" spans="1:5" x14ac:dyDescent="0.25">
      <c r="A3" s="5" t="s">
        <v>77</v>
      </c>
    </row>
    <row r="4" spans="1:5" x14ac:dyDescent="0.25">
      <c r="A4" s="5" t="s">
        <v>17</v>
      </c>
    </row>
    <row r="5" spans="1:5" x14ac:dyDescent="0.25">
      <c r="A5" s="5" t="s">
        <v>18</v>
      </c>
    </row>
    <row r="6" spans="1:5" x14ac:dyDescent="0.25">
      <c r="A6" s="5"/>
      <c r="B6" t="s">
        <v>19</v>
      </c>
    </row>
    <row r="7" spans="1:5" x14ac:dyDescent="0.25">
      <c r="A7" s="5"/>
      <c r="B7" t="s">
        <v>78</v>
      </c>
    </row>
    <row r="8" spans="1:5" x14ac:dyDescent="0.25">
      <c r="A8" s="5"/>
      <c r="B8" t="s">
        <v>21</v>
      </c>
    </row>
    <row r="9" spans="1:5" x14ac:dyDescent="0.25">
      <c r="A9" s="5" t="s">
        <v>22</v>
      </c>
    </row>
    <row r="10" spans="1:5" x14ac:dyDescent="0.25">
      <c r="B10" t="s">
        <v>23</v>
      </c>
    </row>
    <row r="11" spans="1:5" x14ac:dyDescent="0.25">
      <c r="B11" t="s">
        <v>24</v>
      </c>
    </row>
    <row r="14" spans="1:5" ht="15.75" thickBot="1" x14ac:dyDescent="0.3">
      <c r="A14" t="s">
        <v>25</v>
      </c>
    </row>
    <row r="15" spans="1:5" ht="15.75" thickBot="1" x14ac:dyDescent="0.3">
      <c r="B15" s="7" t="s">
        <v>26</v>
      </c>
      <c r="C15" s="7" t="s">
        <v>27</v>
      </c>
      <c r="D15" s="7" t="s">
        <v>28</v>
      </c>
      <c r="E15" s="7" t="s">
        <v>29</v>
      </c>
    </row>
    <row r="16" spans="1:5" ht="15.75" thickBot="1" x14ac:dyDescent="0.3">
      <c r="B16" s="6" t="s">
        <v>37</v>
      </c>
      <c r="C16" s="6" t="s">
        <v>38</v>
      </c>
      <c r="D16" s="9">
        <v>123.99999999999999</v>
      </c>
      <c r="E16" s="9">
        <v>98</v>
      </c>
    </row>
    <row r="19" spans="1:7" ht="15.75" thickBot="1" x14ac:dyDescent="0.3">
      <c r="A19" t="s">
        <v>30</v>
      </c>
    </row>
    <row r="20" spans="1:7" ht="15.75" thickBot="1" x14ac:dyDescent="0.3">
      <c r="B20" s="7" t="s">
        <v>26</v>
      </c>
      <c r="C20" s="7" t="s">
        <v>27</v>
      </c>
      <c r="D20" s="7" t="s">
        <v>28</v>
      </c>
      <c r="E20" s="7" t="s">
        <v>29</v>
      </c>
      <c r="F20" s="7" t="s">
        <v>31</v>
      </c>
    </row>
    <row r="21" spans="1:7" x14ac:dyDescent="0.25">
      <c r="B21" s="8" t="s">
        <v>39</v>
      </c>
      <c r="C21" s="8" t="s">
        <v>40</v>
      </c>
      <c r="D21" s="10">
        <v>10.333333333333332</v>
      </c>
      <c r="E21" s="10">
        <v>7.333333333333333</v>
      </c>
      <c r="F21" s="8" t="s">
        <v>41</v>
      </c>
    </row>
    <row r="22" spans="1:7" ht="15.75" thickBot="1" x14ac:dyDescent="0.3">
      <c r="B22" s="6" t="s">
        <v>42</v>
      </c>
      <c r="C22" s="6" t="s">
        <v>43</v>
      </c>
      <c r="D22" s="9">
        <v>0</v>
      </c>
      <c r="E22" s="9">
        <v>1</v>
      </c>
      <c r="F22" s="6" t="s">
        <v>41</v>
      </c>
    </row>
    <row r="25" spans="1:7" ht="15.75" thickBot="1" x14ac:dyDescent="0.3">
      <c r="A25" t="s">
        <v>32</v>
      </c>
    </row>
    <row r="26" spans="1:7" ht="15.75" thickBot="1" x14ac:dyDescent="0.3">
      <c r="B26" s="7" t="s">
        <v>26</v>
      </c>
      <c r="C26" s="7" t="s">
        <v>27</v>
      </c>
      <c r="D26" s="7" t="s">
        <v>33</v>
      </c>
      <c r="E26" s="7" t="s">
        <v>34</v>
      </c>
      <c r="F26" s="7" t="s">
        <v>35</v>
      </c>
      <c r="G26" s="7" t="s">
        <v>36</v>
      </c>
    </row>
    <row r="27" spans="1:7" x14ac:dyDescent="0.25">
      <c r="B27" s="8" t="s">
        <v>44</v>
      </c>
      <c r="C27" s="8" t="s">
        <v>45</v>
      </c>
      <c r="D27" s="10">
        <v>31</v>
      </c>
      <c r="E27" s="8" t="s">
        <v>46</v>
      </c>
      <c r="F27" s="8" t="s">
        <v>47</v>
      </c>
      <c r="G27" s="8">
        <v>0</v>
      </c>
    </row>
    <row r="28" spans="1:7" x14ac:dyDescent="0.25">
      <c r="B28" s="8" t="s">
        <v>48</v>
      </c>
      <c r="C28" s="8" t="s">
        <v>49</v>
      </c>
      <c r="D28" s="10">
        <v>60.333333333333329</v>
      </c>
      <c r="E28" s="8" t="s">
        <v>50</v>
      </c>
      <c r="F28" s="8" t="s">
        <v>51</v>
      </c>
      <c r="G28" s="8">
        <v>46.666666666666671</v>
      </c>
    </row>
    <row r="29" spans="1:7" x14ac:dyDescent="0.25">
      <c r="B29" s="8" t="s">
        <v>52</v>
      </c>
      <c r="C29" s="8" t="s">
        <v>53</v>
      </c>
      <c r="D29" s="10">
        <v>11.333333333333332</v>
      </c>
      <c r="E29" s="8" t="s">
        <v>54</v>
      </c>
      <c r="F29" s="8" t="s">
        <v>51</v>
      </c>
      <c r="G29" s="8">
        <v>38.666666666666671</v>
      </c>
    </row>
    <row r="30" spans="1:7" x14ac:dyDescent="0.25">
      <c r="B30" s="8" t="s">
        <v>39</v>
      </c>
      <c r="C30" s="8" t="s">
        <v>40</v>
      </c>
      <c r="D30" s="10">
        <v>7.333333333333333</v>
      </c>
      <c r="E30" s="8" t="s">
        <v>55</v>
      </c>
      <c r="F30" s="8" t="s">
        <v>51</v>
      </c>
      <c r="G30" s="10">
        <v>7.333333333333333</v>
      </c>
    </row>
    <row r="31" spans="1:7" ht="15.75" thickBot="1" x14ac:dyDescent="0.3">
      <c r="B31" s="6" t="s">
        <v>42</v>
      </c>
      <c r="C31" s="6" t="s">
        <v>43</v>
      </c>
      <c r="D31" s="9">
        <v>1</v>
      </c>
      <c r="E31" s="6" t="s">
        <v>56</v>
      </c>
      <c r="F31" s="6" t="s">
        <v>47</v>
      </c>
      <c r="G31" s="9"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showGridLines="0" workbookViewId="0"/>
  </sheetViews>
  <sheetFormatPr defaultRowHeight="15" x14ac:dyDescent="0.25"/>
  <cols>
    <col min="1" max="1" width="2.28515625" customWidth="1"/>
    <col min="2" max="2" width="9" customWidth="1"/>
    <col min="3" max="3" width="8.28515625" bestFit="1" customWidth="1"/>
    <col min="4" max="4" width="12" bestFit="1" customWidth="1"/>
    <col min="5" max="5" width="10.7109375" bestFit="1" customWidth="1"/>
    <col min="6" max="6" width="16.140625" bestFit="1" customWidth="1"/>
    <col min="7" max="8" width="12.28515625" bestFit="1" customWidth="1"/>
  </cols>
  <sheetData>
    <row r="1" spans="1:8" x14ac:dyDescent="0.25">
      <c r="A1" s="5" t="s">
        <v>57</v>
      </c>
    </row>
    <row r="2" spans="1:8" x14ac:dyDescent="0.25">
      <c r="A2" s="5" t="s">
        <v>15</v>
      </c>
    </row>
    <row r="3" spans="1:8" x14ac:dyDescent="0.25">
      <c r="A3" s="5" t="s">
        <v>79</v>
      </c>
    </row>
    <row r="6" spans="1:8" ht="15.75" thickBot="1" x14ac:dyDescent="0.3">
      <c r="A6" t="s">
        <v>30</v>
      </c>
    </row>
    <row r="7" spans="1:8" x14ac:dyDescent="0.25">
      <c r="B7" s="11"/>
      <c r="C7" s="11"/>
      <c r="D7" s="11" t="s">
        <v>59</v>
      </c>
      <c r="E7" s="11" t="s">
        <v>61</v>
      </c>
      <c r="F7" s="11" t="s">
        <v>63</v>
      </c>
      <c r="G7" s="11" t="s">
        <v>65</v>
      </c>
      <c r="H7" s="11" t="s">
        <v>65</v>
      </c>
    </row>
    <row r="8" spans="1:8" ht="15.75" thickBot="1" x14ac:dyDescent="0.3">
      <c r="B8" s="12" t="s">
        <v>26</v>
      </c>
      <c r="C8" s="12" t="s">
        <v>27</v>
      </c>
      <c r="D8" s="12" t="s">
        <v>60</v>
      </c>
      <c r="E8" s="12" t="s">
        <v>62</v>
      </c>
      <c r="F8" s="12" t="s">
        <v>64</v>
      </c>
      <c r="G8" s="12" t="s">
        <v>66</v>
      </c>
      <c r="H8" s="12" t="s">
        <v>67</v>
      </c>
    </row>
    <row r="9" spans="1:8" x14ac:dyDescent="0.25">
      <c r="B9" s="8" t="s">
        <v>39</v>
      </c>
      <c r="C9" s="8" t="s">
        <v>40</v>
      </c>
      <c r="D9" s="8">
        <v>7.333333333333333</v>
      </c>
      <c r="E9" s="8">
        <v>0</v>
      </c>
      <c r="F9" s="8">
        <v>12</v>
      </c>
      <c r="G9" s="8">
        <v>1E+30</v>
      </c>
      <c r="H9" s="8">
        <v>8.6666666666666661</v>
      </c>
    </row>
    <row r="10" spans="1:8" ht="15.75" thickBot="1" x14ac:dyDescent="0.3">
      <c r="B10" s="6" t="s">
        <v>42</v>
      </c>
      <c r="C10" s="6" t="s">
        <v>43</v>
      </c>
      <c r="D10" s="6">
        <v>1</v>
      </c>
      <c r="E10" s="6">
        <v>-26</v>
      </c>
      <c r="F10" s="6">
        <v>10</v>
      </c>
      <c r="G10" s="6">
        <v>26</v>
      </c>
      <c r="H10" s="6">
        <v>1E+30</v>
      </c>
    </row>
    <row r="12" spans="1:8" ht="15.75" thickBot="1" x14ac:dyDescent="0.3">
      <c r="A12" t="s">
        <v>32</v>
      </c>
    </row>
    <row r="13" spans="1:8" x14ac:dyDescent="0.25">
      <c r="B13" s="11"/>
      <c r="C13" s="11"/>
      <c r="D13" s="11" t="s">
        <v>59</v>
      </c>
      <c r="E13" s="11" t="s">
        <v>68</v>
      </c>
      <c r="F13" s="11" t="s">
        <v>32</v>
      </c>
      <c r="G13" s="11" t="s">
        <v>65</v>
      </c>
      <c r="H13" s="11" t="s">
        <v>65</v>
      </c>
    </row>
    <row r="14" spans="1:8" ht="15.75" thickBot="1" x14ac:dyDescent="0.3">
      <c r="B14" s="12" t="s">
        <v>26</v>
      </c>
      <c r="C14" s="12" t="s">
        <v>27</v>
      </c>
      <c r="D14" s="12" t="s">
        <v>60</v>
      </c>
      <c r="E14" s="12" t="s">
        <v>69</v>
      </c>
      <c r="F14" s="12" t="s">
        <v>70</v>
      </c>
      <c r="G14" s="12" t="s">
        <v>66</v>
      </c>
      <c r="H14" s="12" t="s">
        <v>67</v>
      </c>
    </row>
    <row r="15" spans="1:8" x14ac:dyDescent="0.25">
      <c r="B15" s="8" t="s">
        <v>44</v>
      </c>
      <c r="C15" s="8" t="s">
        <v>45</v>
      </c>
      <c r="D15" s="8">
        <v>31</v>
      </c>
      <c r="E15" s="8">
        <v>4</v>
      </c>
      <c r="F15" s="8">
        <v>31</v>
      </c>
      <c r="G15" s="8">
        <v>20.000000000000004</v>
      </c>
      <c r="H15" s="8">
        <v>22</v>
      </c>
    </row>
    <row r="16" spans="1:8" x14ac:dyDescent="0.25">
      <c r="B16" s="8" t="s">
        <v>48</v>
      </c>
      <c r="C16" s="8" t="s">
        <v>49</v>
      </c>
      <c r="D16" s="8">
        <v>60.333333333333329</v>
      </c>
      <c r="E16" s="8">
        <v>0</v>
      </c>
      <c r="F16" s="8">
        <v>107</v>
      </c>
      <c r="G16" s="8">
        <v>1E+30</v>
      </c>
      <c r="H16" s="8">
        <v>46.666666666666671</v>
      </c>
    </row>
    <row r="17" spans="2:8" ht="15.75" thickBot="1" x14ac:dyDescent="0.3">
      <c r="B17" s="6" t="s">
        <v>52</v>
      </c>
      <c r="C17" s="6" t="s">
        <v>53</v>
      </c>
      <c r="D17" s="6">
        <v>11.333333333333332</v>
      </c>
      <c r="E17" s="6">
        <v>0</v>
      </c>
      <c r="F17" s="6">
        <v>50</v>
      </c>
      <c r="G17" s="6">
        <v>1E+30</v>
      </c>
      <c r="H17" s="6">
        <v>38.666666666666664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showGridLines="0" workbookViewId="0">
      <selection sqref="A1:A3"/>
    </sheetView>
  </sheetViews>
  <sheetFormatPr defaultRowHeight="15" x14ac:dyDescent="0.25"/>
  <cols>
    <col min="1" max="1" width="2.28515625" customWidth="1"/>
    <col min="2" max="2" width="9" customWidth="1"/>
    <col min="3" max="3" width="7.42578125" customWidth="1"/>
    <col min="4" max="4" width="9.5703125" bestFit="1" customWidth="1"/>
    <col min="5" max="5" width="2.28515625" customWidth="1"/>
    <col min="6" max="6" width="7.85546875" customWidth="1"/>
    <col min="7" max="7" width="16.140625" bestFit="1" customWidth="1"/>
    <col min="8" max="8" width="2.28515625" customWidth="1"/>
    <col min="9" max="9" width="8.28515625" customWidth="1"/>
    <col min="10" max="10" width="16.140625" bestFit="1" customWidth="1"/>
  </cols>
  <sheetData>
    <row r="1" spans="1:10" x14ac:dyDescent="0.25">
      <c r="A1" s="5" t="s">
        <v>71</v>
      </c>
    </row>
    <row r="2" spans="1:10" x14ac:dyDescent="0.25">
      <c r="A2" s="5" t="s">
        <v>15</v>
      </c>
    </row>
    <row r="3" spans="1:10" x14ac:dyDescent="0.25">
      <c r="A3" s="5" t="s">
        <v>79</v>
      </c>
    </row>
    <row r="5" spans="1:10" ht="15.75" thickBot="1" x14ac:dyDescent="0.3"/>
    <row r="6" spans="1:10" x14ac:dyDescent="0.25">
      <c r="B6" s="11"/>
      <c r="C6" s="11" t="s">
        <v>63</v>
      </c>
      <c r="D6" s="11"/>
    </row>
    <row r="7" spans="1:10" ht="15.75" thickBot="1" x14ac:dyDescent="0.3">
      <c r="B7" s="12" t="s">
        <v>26</v>
      </c>
      <c r="C7" s="12" t="s">
        <v>27</v>
      </c>
      <c r="D7" s="12" t="s">
        <v>60</v>
      </c>
    </row>
    <row r="8" spans="1:10" ht="15.75" thickBot="1" x14ac:dyDescent="0.3">
      <c r="B8" s="6" t="s">
        <v>37</v>
      </c>
      <c r="C8" s="6" t="s">
        <v>38</v>
      </c>
      <c r="D8" s="9">
        <v>98</v>
      </c>
    </row>
    <row r="10" spans="1:10" ht="15.75" thickBot="1" x14ac:dyDescent="0.3"/>
    <row r="11" spans="1:10" x14ac:dyDescent="0.25">
      <c r="B11" s="11"/>
      <c r="C11" s="11" t="s">
        <v>72</v>
      </c>
      <c r="D11" s="11"/>
      <c r="F11" s="11" t="s">
        <v>73</v>
      </c>
      <c r="G11" s="11" t="s">
        <v>63</v>
      </c>
      <c r="I11" s="11" t="s">
        <v>76</v>
      </c>
      <c r="J11" s="11" t="s">
        <v>63</v>
      </c>
    </row>
    <row r="12" spans="1:10" ht="15.75" thickBot="1" x14ac:dyDescent="0.3">
      <c r="B12" s="12" t="s">
        <v>26</v>
      </c>
      <c r="C12" s="12" t="s">
        <v>27</v>
      </c>
      <c r="D12" s="12" t="s">
        <v>60</v>
      </c>
      <c r="F12" s="12" t="s">
        <v>74</v>
      </c>
      <c r="G12" s="12" t="s">
        <v>75</v>
      </c>
      <c r="I12" s="12" t="s">
        <v>74</v>
      </c>
      <c r="J12" s="12" t="s">
        <v>75</v>
      </c>
    </row>
    <row r="13" spans="1:10" x14ac:dyDescent="0.25">
      <c r="B13" s="8" t="s">
        <v>39</v>
      </c>
      <c r="C13" s="8" t="s">
        <v>40</v>
      </c>
      <c r="D13" s="10">
        <v>7.333333333333333</v>
      </c>
      <c r="F13" s="10">
        <v>0</v>
      </c>
      <c r="G13" s="10">
        <v>10</v>
      </c>
      <c r="I13" s="10">
        <v>7.333333333333333</v>
      </c>
      <c r="J13" s="10">
        <v>98</v>
      </c>
    </row>
    <row r="14" spans="1:10" ht="15.75" thickBot="1" x14ac:dyDescent="0.3">
      <c r="B14" s="6" t="s">
        <v>42</v>
      </c>
      <c r="C14" s="6" t="s">
        <v>43</v>
      </c>
      <c r="D14" s="9">
        <v>1</v>
      </c>
      <c r="F14" s="9">
        <v>1</v>
      </c>
      <c r="G14" s="9">
        <v>98</v>
      </c>
      <c r="I14" s="9">
        <v>1</v>
      </c>
      <c r="J14" s="9">
        <v>98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showGridLines="0" workbookViewId="0">
      <selection activeCell="G28" sqref="G28"/>
    </sheetView>
  </sheetViews>
  <sheetFormatPr defaultRowHeight="15" x14ac:dyDescent="0.25"/>
  <cols>
    <col min="1" max="1" width="2.28515625" customWidth="1"/>
    <col min="2" max="2" width="9" customWidth="1"/>
    <col min="3" max="3" width="18.85546875" bestFit="1" customWidth="1"/>
    <col min="4" max="4" width="18.28515625" bestFit="1" customWidth="1"/>
    <col min="5" max="5" width="19.5703125" bestFit="1" customWidth="1"/>
    <col min="6" max="6" width="15.140625" bestFit="1" customWidth="1"/>
    <col min="7" max="7" width="12" bestFit="1" customWidth="1"/>
  </cols>
  <sheetData>
    <row r="1" spans="1:5" x14ac:dyDescent="0.25">
      <c r="A1" s="5" t="s">
        <v>14</v>
      </c>
    </row>
    <row r="2" spans="1:5" x14ac:dyDescent="0.25">
      <c r="A2" s="5" t="s">
        <v>15</v>
      </c>
    </row>
    <row r="3" spans="1:5" x14ac:dyDescent="0.25">
      <c r="A3" s="5" t="s">
        <v>80</v>
      </c>
    </row>
    <row r="4" spans="1:5" x14ac:dyDescent="0.25">
      <c r="A4" s="5" t="s">
        <v>17</v>
      </c>
    </row>
    <row r="5" spans="1:5" x14ac:dyDescent="0.25">
      <c r="A5" s="5" t="s">
        <v>18</v>
      </c>
    </row>
    <row r="6" spans="1:5" x14ac:dyDescent="0.25">
      <c r="A6" s="5"/>
      <c r="B6" t="s">
        <v>19</v>
      </c>
    </row>
    <row r="7" spans="1:5" x14ac:dyDescent="0.25">
      <c r="A7" s="5"/>
      <c r="B7" t="s">
        <v>78</v>
      </c>
    </row>
    <row r="8" spans="1:5" x14ac:dyDescent="0.25">
      <c r="A8" s="5"/>
      <c r="B8" t="s">
        <v>81</v>
      </c>
    </row>
    <row r="9" spans="1:5" x14ac:dyDescent="0.25">
      <c r="A9" s="5" t="s">
        <v>22</v>
      </c>
    </row>
    <row r="10" spans="1:5" x14ac:dyDescent="0.25">
      <c r="B10" t="s">
        <v>23</v>
      </c>
    </row>
    <row r="11" spans="1:5" x14ac:dyDescent="0.25">
      <c r="B11" t="s">
        <v>24</v>
      </c>
    </row>
    <row r="14" spans="1:5" ht="15.75" thickBot="1" x14ac:dyDescent="0.3">
      <c r="A14" t="s">
        <v>25</v>
      </c>
    </row>
    <row r="15" spans="1:5" ht="15.75" thickBot="1" x14ac:dyDescent="0.3">
      <c r="B15" s="7" t="s">
        <v>26</v>
      </c>
      <c r="C15" s="7" t="s">
        <v>27</v>
      </c>
      <c r="D15" s="7" t="s">
        <v>28</v>
      </c>
      <c r="E15" s="7" t="s">
        <v>29</v>
      </c>
    </row>
    <row r="16" spans="1:5" ht="15.75" thickBot="1" x14ac:dyDescent="0.3">
      <c r="B16" s="6" t="s">
        <v>37</v>
      </c>
      <c r="C16" s="6" t="s">
        <v>38</v>
      </c>
      <c r="D16" s="9">
        <v>98</v>
      </c>
      <c r="E16" s="9">
        <v>86.444444444444443</v>
      </c>
    </row>
    <row r="19" spans="1:7" ht="15.75" thickBot="1" x14ac:dyDescent="0.3">
      <c r="A19" t="s">
        <v>30</v>
      </c>
    </row>
    <row r="20" spans="1:7" ht="15.75" thickBot="1" x14ac:dyDescent="0.3">
      <c r="B20" s="7" t="s">
        <v>26</v>
      </c>
      <c r="C20" s="7" t="s">
        <v>27</v>
      </c>
      <c r="D20" s="7" t="s">
        <v>28</v>
      </c>
      <c r="E20" s="7" t="s">
        <v>29</v>
      </c>
      <c r="F20" s="7" t="s">
        <v>31</v>
      </c>
    </row>
    <row r="21" spans="1:7" x14ac:dyDescent="0.25">
      <c r="B21" s="8" t="s">
        <v>39</v>
      </c>
      <c r="C21" s="8" t="s">
        <v>40</v>
      </c>
      <c r="D21" s="10">
        <v>7.333333333333333</v>
      </c>
      <c r="E21" s="10">
        <v>6</v>
      </c>
      <c r="F21" s="8" t="s">
        <v>41</v>
      </c>
    </row>
    <row r="22" spans="1:7" ht="15.75" thickBot="1" x14ac:dyDescent="0.3">
      <c r="B22" s="6" t="s">
        <v>42</v>
      </c>
      <c r="C22" s="6" t="s">
        <v>43</v>
      </c>
      <c r="D22" s="9">
        <v>1</v>
      </c>
      <c r="E22" s="9">
        <v>1.4444444444444444</v>
      </c>
      <c r="F22" s="6" t="s">
        <v>41</v>
      </c>
    </row>
    <row r="25" spans="1:7" ht="15.75" thickBot="1" x14ac:dyDescent="0.3">
      <c r="A25" t="s">
        <v>32</v>
      </c>
    </row>
    <row r="26" spans="1:7" ht="15.75" thickBot="1" x14ac:dyDescent="0.3">
      <c r="B26" s="7" t="s">
        <v>26</v>
      </c>
      <c r="C26" s="7" t="s">
        <v>27</v>
      </c>
      <c r="D26" s="7" t="s">
        <v>33</v>
      </c>
      <c r="E26" s="7" t="s">
        <v>34</v>
      </c>
      <c r="F26" s="7" t="s">
        <v>35</v>
      </c>
      <c r="G26" s="7" t="s">
        <v>36</v>
      </c>
    </row>
    <row r="27" spans="1:7" x14ac:dyDescent="0.25">
      <c r="B27" s="8" t="s">
        <v>44</v>
      </c>
      <c r="C27" s="8" t="s">
        <v>45</v>
      </c>
      <c r="D27" s="10">
        <v>31</v>
      </c>
      <c r="E27" s="8" t="s">
        <v>46</v>
      </c>
      <c r="F27" s="8" t="s">
        <v>47</v>
      </c>
      <c r="G27" s="8">
        <v>0</v>
      </c>
    </row>
    <row r="28" spans="1:7" x14ac:dyDescent="0.25">
      <c r="B28" s="8" t="s">
        <v>48</v>
      </c>
      <c r="C28" s="8" t="s">
        <v>49</v>
      </c>
      <c r="D28" s="10">
        <v>55</v>
      </c>
      <c r="E28" s="8" t="s">
        <v>50</v>
      </c>
      <c r="F28" s="8" t="s">
        <v>51</v>
      </c>
      <c r="G28" s="8">
        <v>52</v>
      </c>
    </row>
    <row r="29" spans="1:7" x14ac:dyDescent="0.25">
      <c r="B29" s="8" t="s">
        <v>52</v>
      </c>
      <c r="C29" s="8" t="s">
        <v>53</v>
      </c>
      <c r="D29" s="10">
        <v>11.777777777777779</v>
      </c>
      <c r="E29" s="8" t="s">
        <v>54</v>
      </c>
      <c r="F29" s="8" t="s">
        <v>51</v>
      </c>
      <c r="G29" s="8">
        <v>38.222222222222221</v>
      </c>
    </row>
    <row r="30" spans="1:7" x14ac:dyDescent="0.25">
      <c r="B30" s="8" t="s">
        <v>39</v>
      </c>
      <c r="C30" s="8" t="s">
        <v>40</v>
      </c>
      <c r="D30" s="10">
        <v>6</v>
      </c>
      <c r="E30" s="8" t="s">
        <v>82</v>
      </c>
      <c r="F30" s="8" t="s">
        <v>47</v>
      </c>
      <c r="G30" s="8">
        <v>0</v>
      </c>
    </row>
    <row r="31" spans="1:7" x14ac:dyDescent="0.25">
      <c r="B31" s="8" t="s">
        <v>39</v>
      </c>
      <c r="C31" s="8" t="s">
        <v>40</v>
      </c>
      <c r="D31" s="10">
        <v>6</v>
      </c>
      <c r="E31" s="8" t="s">
        <v>55</v>
      </c>
      <c r="F31" s="8" t="s">
        <v>51</v>
      </c>
      <c r="G31" s="10">
        <v>6</v>
      </c>
    </row>
    <row r="32" spans="1:7" ht="15.75" thickBot="1" x14ac:dyDescent="0.3">
      <c r="B32" s="6" t="s">
        <v>42</v>
      </c>
      <c r="C32" s="6" t="s">
        <v>43</v>
      </c>
      <c r="D32" s="9">
        <v>1.4444444444444444</v>
      </c>
      <c r="E32" s="6" t="s">
        <v>56</v>
      </c>
      <c r="F32" s="6" t="s">
        <v>51</v>
      </c>
      <c r="G32" s="9">
        <v>0.44444444444444442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showGridLines="0" workbookViewId="0">
      <selection activeCell="D15" sqref="D15"/>
    </sheetView>
  </sheetViews>
  <sheetFormatPr defaultRowHeight="15" x14ac:dyDescent="0.25"/>
  <cols>
    <col min="1" max="1" width="2.28515625" customWidth="1"/>
    <col min="2" max="2" width="9" customWidth="1"/>
    <col min="3" max="3" width="8.28515625" bestFit="1" customWidth="1"/>
    <col min="4" max="5" width="12" bestFit="1" customWidth="1"/>
    <col min="6" max="6" width="16.140625" bestFit="1" customWidth="1"/>
    <col min="7" max="8" width="12.28515625" bestFit="1" customWidth="1"/>
  </cols>
  <sheetData>
    <row r="1" spans="1:8" x14ac:dyDescent="0.25">
      <c r="A1" s="5" t="s">
        <v>57</v>
      </c>
    </row>
    <row r="2" spans="1:8" x14ac:dyDescent="0.25">
      <c r="A2" s="5" t="s">
        <v>15</v>
      </c>
    </row>
    <row r="3" spans="1:8" x14ac:dyDescent="0.25">
      <c r="A3" s="5" t="s">
        <v>80</v>
      </c>
    </row>
    <row r="6" spans="1:8" ht="15.75" thickBot="1" x14ac:dyDescent="0.3">
      <c r="A6" t="s">
        <v>30</v>
      </c>
    </row>
    <row r="7" spans="1:8" x14ac:dyDescent="0.25">
      <c r="B7" s="11"/>
      <c r="C7" s="11"/>
      <c r="D7" s="11" t="s">
        <v>59</v>
      </c>
      <c r="E7" s="11" t="s">
        <v>61</v>
      </c>
      <c r="F7" s="11" t="s">
        <v>63</v>
      </c>
      <c r="G7" s="11" t="s">
        <v>65</v>
      </c>
      <c r="H7" s="11" t="s">
        <v>65</v>
      </c>
    </row>
    <row r="8" spans="1:8" ht="15.75" thickBot="1" x14ac:dyDescent="0.3">
      <c r="B8" s="12" t="s">
        <v>26</v>
      </c>
      <c r="C8" s="12" t="s">
        <v>27</v>
      </c>
      <c r="D8" s="12" t="s">
        <v>60</v>
      </c>
      <c r="E8" s="12" t="s">
        <v>62</v>
      </c>
      <c r="F8" s="12" t="s">
        <v>64</v>
      </c>
      <c r="G8" s="12" t="s">
        <v>66</v>
      </c>
      <c r="H8" s="12" t="s">
        <v>67</v>
      </c>
    </row>
    <row r="9" spans="1:8" x14ac:dyDescent="0.25">
      <c r="B9" s="8" t="s">
        <v>39</v>
      </c>
      <c r="C9" s="8" t="s">
        <v>40</v>
      </c>
      <c r="D9" s="8">
        <v>6</v>
      </c>
      <c r="E9" s="8">
        <v>8.6666666666666679</v>
      </c>
      <c r="F9" s="8">
        <v>12</v>
      </c>
      <c r="G9" s="8">
        <v>1E+30</v>
      </c>
      <c r="H9" s="8">
        <v>8.6666666666666679</v>
      </c>
    </row>
    <row r="10" spans="1:8" ht="15.75" thickBot="1" x14ac:dyDescent="0.3">
      <c r="B10" s="6" t="s">
        <v>42</v>
      </c>
      <c r="C10" s="6" t="s">
        <v>43</v>
      </c>
      <c r="D10" s="6">
        <v>1.4444444444444444</v>
      </c>
      <c r="E10" s="6">
        <v>0</v>
      </c>
      <c r="F10" s="6">
        <v>10</v>
      </c>
      <c r="G10" s="6">
        <v>26.000000000000004</v>
      </c>
      <c r="H10" s="6">
        <v>10.000000000000002</v>
      </c>
    </row>
    <row r="12" spans="1:8" ht="15.75" thickBot="1" x14ac:dyDescent="0.3">
      <c r="A12" t="s">
        <v>32</v>
      </c>
    </row>
    <row r="13" spans="1:8" x14ac:dyDescent="0.25">
      <c r="B13" s="11"/>
      <c r="C13" s="11"/>
      <c r="D13" s="11" t="s">
        <v>59</v>
      </c>
      <c r="E13" s="11" t="s">
        <v>68</v>
      </c>
      <c r="F13" s="11" t="s">
        <v>32</v>
      </c>
      <c r="G13" s="11" t="s">
        <v>65</v>
      </c>
      <c r="H13" s="11" t="s">
        <v>65</v>
      </c>
    </row>
    <row r="14" spans="1:8" ht="15.75" thickBot="1" x14ac:dyDescent="0.3">
      <c r="B14" s="12" t="s">
        <v>26</v>
      </c>
      <c r="C14" s="12" t="s">
        <v>27</v>
      </c>
      <c r="D14" s="12" t="s">
        <v>60</v>
      </c>
      <c r="E14" s="12" t="s">
        <v>69</v>
      </c>
      <c r="F14" s="12" t="s">
        <v>70</v>
      </c>
      <c r="G14" s="12" t="s">
        <v>66</v>
      </c>
      <c r="H14" s="12" t="s">
        <v>67</v>
      </c>
    </row>
    <row r="15" spans="1:8" x14ac:dyDescent="0.25">
      <c r="B15" s="8" t="s">
        <v>44</v>
      </c>
      <c r="C15" s="8" t="s">
        <v>45</v>
      </c>
      <c r="D15" s="8">
        <v>31</v>
      </c>
      <c r="E15" s="8">
        <v>1.1111111111111112</v>
      </c>
      <c r="F15" s="8">
        <v>31</v>
      </c>
      <c r="G15" s="8">
        <v>52</v>
      </c>
      <c r="H15" s="8">
        <v>4</v>
      </c>
    </row>
    <row r="16" spans="1:8" x14ac:dyDescent="0.25">
      <c r="B16" s="8" t="s">
        <v>48</v>
      </c>
      <c r="C16" s="8" t="s">
        <v>49</v>
      </c>
      <c r="D16" s="8">
        <v>55</v>
      </c>
      <c r="E16" s="8">
        <v>0</v>
      </c>
      <c r="F16" s="8">
        <v>107</v>
      </c>
      <c r="G16" s="8">
        <v>1E+30</v>
      </c>
      <c r="H16" s="8">
        <v>52</v>
      </c>
    </row>
    <row r="17" spans="2:8" ht="15.75" thickBot="1" x14ac:dyDescent="0.3">
      <c r="B17" s="6" t="s">
        <v>52</v>
      </c>
      <c r="C17" s="6" t="s">
        <v>53</v>
      </c>
      <c r="D17" s="6">
        <v>11.777777777777779</v>
      </c>
      <c r="E17" s="6">
        <v>0</v>
      </c>
      <c r="F17" s="6">
        <v>50</v>
      </c>
      <c r="G17" s="6">
        <v>1E+30</v>
      </c>
      <c r="H17" s="6">
        <v>38.222222222222221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showGridLines="0" workbookViewId="0">
      <selection sqref="A1:A3"/>
    </sheetView>
  </sheetViews>
  <sheetFormatPr defaultRowHeight="15" x14ac:dyDescent="0.25"/>
  <cols>
    <col min="1" max="1" width="2.28515625" customWidth="1"/>
    <col min="2" max="2" width="9" customWidth="1"/>
    <col min="3" max="3" width="7.42578125" customWidth="1"/>
    <col min="4" max="4" width="9.5703125" bestFit="1" customWidth="1"/>
    <col min="5" max="5" width="2.28515625" customWidth="1"/>
    <col min="6" max="6" width="7.85546875" customWidth="1"/>
    <col min="7" max="7" width="16.140625" bestFit="1" customWidth="1"/>
    <col min="8" max="8" width="2.28515625" customWidth="1"/>
    <col min="9" max="9" width="8.28515625" customWidth="1"/>
    <col min="10" max="10" width="16.140625" bestFit="1" customWidth="1"/>
  </cols>
  <sheetData>
    <row r="1" spans="1:10" x14ac:dyDescent="0.25">
      <c r="A1" s="5" t="s">
        <v>71</v>
      </c>
    </row>
    <row r="2" spans="1:10" x14ac:dyDescent="0.25">
      <c r="A2" s="5" t="s">
        <v>15</v>
      </c>
    </row>
    <row r="3" spans="1:10" x14ac:dyDescent="0.25">
      <c r="A3" s="5" t="s">
        <v>80</v>
      </c>
    </row>
    <row r="5" spans="1:10" ht="15.75" thickBot="1" x14ac:dyDescent="0.3"/>
    <row r="6" spans="1:10" x14ac:dyDescent="0.25">
      <c r="B6" s="11"/>
      <c r="C6" s="11" t="s">
        <v>63</v>
      </c>
      <c r="D6" s="11"/>
    </row>
    <row r="7" spans="1:10" ht="15.75" thickBot="1" x14ac:dyDescent="0.3">
      <c r="B7" s="12" t="s">
        <v>26</v>
      </c>
      <c r="C7" s="12" t="s">
        <v>27</v>
      </c>
      <c r="D7" s="12" t="s">
        <v>60</v>
      </c>
    </row>
    <row r="8" spans="1:10" ht="15.75" thickBot="1" x14ac:dyDescent="0.3">
      <c r="B8" s="6" t="s">
        <v>37</v>
      </c>
      <c r="C8" s="6" t="s">
        <v>38</v>
      </c>
      <c r="D8" s="9">
        <v>86.444444444444443</v>
      </c>
    </row>
    <row r="10" spans="1:10" ht="15.75" thickBot="1" x14ac:dyDescent="0.3"/>
    <row r="11" spans="1:10" x14ac:dyDescent="0.25">
      <c r="B11" s="11"/>
      <c r="C11" s="11" t="s">
        <v>72</v>
      </c>
      <c r="D11" s="11"/>
      <c r="F11" s="11" t="s">
        <v>73</v>
      </c>
      <c r="G11" s="11" t="s">
        <v>63</v>
      </c>
      <c r="I11" s="11" t="s">
        <v>76</v>
      </c>
      <c r="J11" s="11" t="s">
        <v>63</v>
      </c>
    </row>
    <row r="12" spans="1:10" ht="15.75" thickBot="1" x14ac:dyDescent="0.3">
      <c r="B12" s="12" t="s">
        <v>26</v>
      </c>
      <c r="C12" s="12" t="s">
        <v>27</v>
      </c>
      <c r="D12" s="12" t="s">
        <v>60</v>
      </c>
      <c r="F12" s="12" t="s">
        <v>74</v>
      </c>
      <c r="G12" s="12" t="s">
        <v>75</v>
      </c>
      <c r="I12" s="12" t="s">
        <v>74</v>
      </c>
      <c r="J12" s="12" t="s">
        <v>75</v>
      </c>
    </row>
    <row r="13" spans="1:10" x14ac:dyDescent="0.25">
      <c r="B13" s="8" t="s">
        <v>39</v>
      </c>
      <c r="C13" s="8" t="s">
        <v>40</v>
      </c>
      <c r="D13" s="10">
        <v>6</v>
      </c>
      <c r="F13" s="10">
        <v>0</v>
      </c>
      <c r="G13" s="10">
        <v>14.444444444444445</v>
      </c>
      <c r="I13" s="10">
        <v>6</v>
      </c>
      <c r="J13" s="10">
        <v>86.444444444444443</v>
      </c>
    </row>
    <row r="14" spans="1:10" ht="15.75" thickBot="1" x14ac:dyDescent="0.3">
      <c r="B14" s="6" t="s">
        <v>42</v>
      </c>
      <c r="C14" s="6" t="s">
        <v>43</v>
      </c>
      <c r="D14" s="9">
        <v>1.4444444444444444</v>
      </c>
      <c r="F14" s="9">
        <v>1</v>
      </c>
      <c r="G14" s="9">
        <v>82</v>
      </c>
      <c r="I14" s="9">
        <v>1.4444444444444444</v>
      </c>
      <c r="J14" s="9">
        <v>86.444444444444443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19</vt:i4>
      </vt:variant>
    </vt:vector>
  </HeadingPairs>
  <TitlesOfParts>
    <vt:vector size="19" baseType="lpstr">
      <vt:lpstr>Звіт про результати 1</vt:lpstr>
      <vt:lpstr>Звіт про стійкість 1</vt:lpstr>
      <vt:lpstr>Звіт про ліміти 1</vt:lpstr>
      <vt:lpstr>Звіт про результати 2</vt:lpstr>
      <vt:lpstr>Звіт про стійкість 2</vt:lpstr>
      <vt:lpstr>Звіт про ліміти 2</vt:lpstr>
      <vt:lpstr>Звіт про результати 3</vt:lpstr>
      <vt:lpstr>Звіт про стійкість 3</vt:lpstr>
      <vt:lpstr>Звіт про ліміти 3</vt:lpstr>
      <vt:lpstr>Звіт про результати 4</vt:lpstr>
      <vt:lpstr>Звіт про стійкість 4</vt:lpstr>
      <vt:lpstr>Звіт про ліміти 4</vt:lpstr>
      <vt:lpstr>Звіт про результати 5</vt:lpstr>
      <vt:lpstr>Звіт про стійкість 5</vt:lpstr>
      <vt:lpstr>Звіт про ліміти 5</vt:lpstr>
      <vt:lpstr>Звіт про результати 6</vt:lpstr>
      <vt:lpstr>Звіт про стійкість 6</vt:lpstr>
      <vt:lpstr>Звіт про ліміти 6</vt:lpstr>
      <vt:lpstr>Аркуш1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root</dc:creator>
  <cp:lastModifiedBy>root</cp:lastModifiedBy>
  <dcterms:created xsi:type="dcterms:W3CDTF">2024-04-17T10:20:54Z</dcterms:created>
  <dcterms:modified xsi:type="dcterms:W3CDTF">2024-04-17T11:45:54Z</dcterms:modified>
</cp:coreProperties>
</file>