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ЮБ\01_2022_2024\4_ЮБ_Навч_метод_посібники 2022-24\6_Мод ІСта Бізнес процесів 2024\НМК_МІСБП 2024\"/>
    </mc:Choice>
  </mc:AlternateContent>
  <bookViews>
    <workbookView xWindow="0" yWindow="0" windowWidth="12612" windowHeight="9048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3" l="1" a="1"/>
  <c r="M1" i="3" s="1"/>
  <c r="M3" i="3"/>
  <c r="M4" i="3"/>
  <c r="M7" i="3"/>
  <c r="M8" i="3"/>
  <c r="M11" i="3"/>
  <c r="M12" i="3"/>
  <c r="M15" i="3"/>
  <c r="M16" i="3"/>
  <c r="M19" i="3"/>
  <c r="M20" i="3"/>
  <c r="M23" i="3"/>
  <c r="M24" i="3"/>
  <c r="M27" i="3"/>
  <c r="M28" i="3"/>
  <c r="E1" i="3"/>
  <c r="F1" i="3"/>
  <c r="G1" i="3"/>
  <c r="H1" i="3"/>
  <c r="I1" i="3"/>
  <c r="J1" i="3"/>
  <c r="K1" i="3"/>
  <c r="E2" i="3"/>
  <c r="F2" i="3"/>
  <c r="G2" i="3"/>
  <c r="H2" i="3"/>
  <c r="I2" i="3"/>
  <c r="J2" i="3"/>
  <c r="K2" i="3"/>
  <c r="E3" i="3"/>
  <c r="F3" i="3"/>
  <c r="G3" i="3"/>
  <c r="H3" i="3"/>
  <c r="I3" i="3"/>
  <c r="J3" i="3"/>
  <c r="K3" i="3"/>
  <c r="E4" i="3"/>
  <c r="F4" i="3"/>
  <c r="G4" i="3"/>
  <c r="H4" i="3"/>
  <c r="I4" i="3"/>
  <c r="J4" i="3"/>
  <c r="K4" i="3"/>
  <c r="E5" i="3"/>
  <c r="F5" i="3"/>
  <c r="G5" i="3"/>
  <c r="H5" i="3"/>
  <c r="I5" i="3"/>
  <c r="J5" i="3"/>
  <c r="K5" i="3"/>
  <c r="E6" i="3"/>
  <c r="F6" i="3"/>
  <c r="G6" i="3"/>
  <c r="H6" i="3"/>
  <c r="I6" i="3"/>
  <c r="J6" i="3"/>
  <c r="K6" i="3"/>
  <c r="E7" i="3"/>
  <c r="F7" i="3"/>
  <c r="G7" i="3"/>
  <c r="H7" i="3"/>
  <c r="I7" i="3"/>
  <c r="J7" i="3"/>
  <c r="K7" i="3"/>
  <c r="E8" i="3"/>
  <c r="F8" i="3"/>
  <c r="G8" i="3"/>
  <c r="H8" i="3"/>
  <c r="I8" i="3"/>
  <c r="J8" i="3"/>
  <c r="K8" i="3"/>
  <c r="E9" i="3"/>
  <c r="F9" i="3"/>
  <c r="G9" i="3"/>
  <c r="H9" i="3"/>
  <c r="I9" i="3"/>
  <c r="J9" i="3"/>
  <c r="K9" i="3"/>
  <c r="E10" i="3"/>
  <c r="F10" i="3"/>
  <c r="G10" i="3"/>
  <c r="H10" i="3"/>
  <c r="I10" i="3"/>
  <c r="J10" i="3"/>
  <c r="K10" i="3"/>
  <c r="E11" i="3"/>
  <c r="F11" i="3"/>
  <c r="G11" i="3"/>
  <c r="H11" i="3"/>
  <c r="I11" i="3"/>
  <c r="J11" i="3"/>
  <c r="K11" i="3"/>
  <c r="E12" i="3"/>
  <c r="F12" i="3"/>
  <c r="G12" i="3"/>
  <c r="H12" i="3"/>
  <c r="I12" i="3"/>
  <c r="J12" i="3"/>
  <c r="K12" i="3"/>
  <c r="E13" i="3"/>
  <c r="F13" i="3"/>
  <c r="G13" i="3"/>
  <c r="H13" i="3"/>
  <c r="I13" i="3"/>
  <c r="J13" i="3"/>
  <c r="K13" i="3"/>
  <c r="E14" i="3"/>
  <c r="F14" i="3"/>
  <c r="G14" i="3"/>
  <c r="H14" i="3"/>
  <c r="I14" i="3"/>
  <c r="J14" i="3"/>
  <c r="K14" i="3"/>
  <c r="E15" i="3"/>
  <c r="F15" i="3"/>
  <c r="G15" i="3"/>
  <c r="H15" i="3"/>
  <c r="I15" i="3"/>
  <c r="J15" i="3"/>
  <c r="K15" i="3"/>
  <c r="E16" i="3"/>
  <c r="F16" i="3"/>
  <c r="G16" i="3"/>
  <c r="H16" i="3"/>
  <c r="I16" i="3"/>
  <c r="J16" i="3"/>
  <c r="K16" i="3"/>
  <c r="E17" i="3"/>
  <c r="F17" i="3"/>
  <c r="G17" i="3"/>
  <c r="H17" i="3"/>
  <c r="I17" i="3"/>
  <c r="J17" i="3"/>
  <c r="K17" i="3"/>
  <c r="E18" i="3"/>
  <c r="F18" i="3"/>
  <c r="G18" i="3"/>
  <c r="H18" i="3"/>
  <c r="I18" i="3"/>
  <c r="J18" i="3"/>
  <c r="K18" i="3"/>
  <c r="E19" i="3"/>
  <c r="F19" i="3"/>
  <c r="G19" i="3"/>
  <c r="H19" i="3"/>
  <c r="I19" i="3"/>
  <c r="J19" i="3"/>
  <c r="K19" i="3"/>
  <c r="E20" i="3"/>
  <c r="F20" i="3"/>
  <c r="G20" i="3"/>
  <c r="H20" i="3"/>
  <c r="I20" i="3"/>
  <c r="J20" i="3"/>
  <c r="K20" i="3"/>
  <c r="E21" i="3"/>
  <c r="F21" i="3"/>
  <c r="G21" i="3"/>
  <c r="H21" i="3"/>
  <c r="I21" i="3"/>
  <c r="J21" i="3"/>
  <c r="K21" i="3"/>
  <c r="E22" i="3"/>
  <c r="F22" i="3"/>
  <c r="G22" i="3"/>
  <c r="H22" i="3"/>
  <c r="I22" i="3"/>
  <c r="J22" i="3"/>
  <c r="K22" i="3"/>
  <c r="E23" i="3"/>
  <c r="F23" i="3"/>
  <c r="G23" i="3"/>
  <c r="H23" i="3"/>
  <c r="I23" i="3"/>
  <c r="J23" i="3"/>
  <c r="K23" i="3"/>
  <c r="E24" i="3"/>
  <c r="F24" i="3"/>
  <c r="G24" i="3"/>
  <c r="H24" i="3"/>
  <c r="I24" i="3"/>
  <c r="J24" i="3"/>
  <c r="K24" i="3"/>
  <c r="E25" i="3"/>
  <c r="F25" i="3"/>
  <c r="G25" i="3"/>
  <c r="H25" i="3"/>
  <c r="I25" i="3"/>
  <c r="J25" i="3"/>
  <c r="K25" i="3"/>
  <c r="E26" i="3"/>
  <c r="F26" i="3"/>
  <c r="G26" i="3"/>
  <c r="H26" i="3"/>
  <c r="I26" i="3"/>
  <c r="J26" i="3"/>
  <c r="K26" i="3"/>
  <c r="E27" i="3"/>
  <c r="F27" i="3"/>
  <c r="G27" i="3"/>
  <c r="H27" i="3"/>
  <c r="I27" i="3"/>
  <c r="J27" i="3"/>
  <c r="K27" i="3"/>
  <c r="E28" i="3"/>
  <c r="F28" i="3"/>
  <c r="G28" i="3"/>
  <c r="H28" i="3"/>
  <c r="I28" i="3"/>
  <c r="J28" i="3"/>
  <c r="K28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1" i="3"/>
  <c r="B1" i="3" a="1"/>
  <c r="B1" i="3" s="1"/>
  <c r="B4" i="3"/>
  <c r="B8" i="3"/>
  <c r="B12" i="3"/>
  <c r="B16" i="3"/>
  <c r="B20" i="3"/>
  <c r="B24" i="3"/>
  <c r="B28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1" i="3"/>
  <c r="M26" i="3" l="1"/>
  <c r="M22" i="3"/>
  <c r="M18" i="3"/>
  <c r="M14" i="3"/>
  <c r="M10" i="3"/>
  <c r="M6" i="3"/>
  <c r="M2" i="3"/>
  <c r="M25" i="3"/>
  <c r="M21" i="3"/>
  <c r="M17" i="3"/>
  <c r="M13" i="3"/>
  <c r="M9" i="3"/>
  <c r="M5" i="3"/>
  <c r="B27" i="3"/>
  <c r="B23" i="3"/>
  <c r="B19" i="3"/>
  <c r="B15" i="3"/>
  <c r="B11" i="3"/>
  <c r="B7" i="3"/>
  <c r="B3" i="3"/>
  <c r="B26" i="3"/>
  <c r="B22" i="3"/>
  <c r="B18" i="3"/>
  <c r="B14" i="3"/>
  <c r="B10" i="3"/>
  <c r="B6" i="3"/>
  <c r="B2" i="3"/>
  <c r="B25" i="3"/>
  <c r="B21" i="3"/>
  <c r="B17" i="3"/>
  <c r="B13" i="3"/>
  <c r="B9" i="3"/>
  <c r="B5" i="3"/>
  <c r="H2" i="2"/>
  <c r="F2" i="2"/>
  <c r="E2" i="2"/>
  <c r="B5" i="2"/>
  <c r="S14" i="1" a="1"/>
  <c r="S14" i="1" s="1"/>
  <c r="Q14" i="1" a="1"/>
  <c r="Q14" i="1"/>
  <c r="R14" i="1"/>
  <c r="Q15" i="1"/>
  <c r="R15" i="1"/>
  <c r="Q16" i="1"/>
  <c r="R16" i="1"/>
  <c r="Q17" i="1"/>
  <c r="R17" i="1"/>
  <c r="Q18" i="1"/>
  <c r="R18" i="1"/>
  <c r="T17" i="1" l="1"/>
  <c r="T15" i="1"/>
  <c r="S17" i="1"/>
  <c r="S15" i="1"/>
  <c r="T18" i="1"/>
  <c r="T16" i="1"/>
  <c r="T14" i="1"/>
  <c r="S18" i="1"/>
  <c r="S16" i="1"/>
  <c r="B4" i="2"/>
  <c r="N20" i="1" l="1" a="1"/>
  <c r="N20" i="1" s="1"/>
  <c r="U1" i="1" a="1"/>
  <c r="U1" i="1" s="1"/>
  <c r="A29" i="1" a="1"/>
  <c r="A29" i="1" s="1"/>
  <c r="L21" i="1"/>
  <c r="P8" i="1" a="1"/>
  <c r="P8" i="1" s="1"/>
  <c r="N8" i="1" a="1"/>
  <c r="N8" i="1" s="1"/>
  <c r="L8" i="1" a="1"/>
  <c r="L8" i="1" s="1"/>
  <c r="J8" i="1" a="1"/>
  <c r="J8" i="1" s="1"/>
  <c r="K14" i="1"/>
  <c r="K15" i="1"/>
  <c r="K16" i="1"/>
  <c r="K17" i="1"/>
  <c r="K18" i="1"/>
  <c r="J15" i="1"/>
  <c r="J16" i="1"/>
  <c r="J17" i="1"/>
  <c r="J18" i="1"/>
  <c r="J14" i="1"/>
  <c r="N1" i="1"/>
  <c r="N2" i="1"/>
  <c r="N3" i="1"/>
  <c r="N4" i="1"/>
  <c r="N5" i="1"/>
  <c r="M2" i="1"/>
  <c r="M3" i="1"/>
  <c r="M4" i="1"/>
  <c r="M5" i="1"/>
  <c r="M1" i="1"/>
  <c r="L2" i="1"/>
  <c r="L3" i="1"/>
  <c r="L4" i="1"/>
  <c r="L5" i="1"/>
  <c r="L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1" i="1"/>
  <c r="I1" i="1" s="1"/>
  <c r="K1" i="1" a="1"/>
  <c r="I2" i="1"/>
  <c r="D2" i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" i="1"/>
  <c r="F1" i="1" s="1" a="1"/>
  <c r="F2" i="1" s="1"/>
  <c r="O22" i="1" l="1"/>
  <c r="N21" i="1"/>
  <c r="N22" i="1"/>
  <c r="P20" i="1"/>
  <c r="P21" i="1"/>
  <c r="O20" i="1"/>
  <c r="P22" i="1"/>
  <c r="O21" i="1"/>
  <c r="U8" i="1"/>
  <c r="U6" i="1"/>
  <c r="U4" i="1"/>
  <c r="U2" i="1"/>
  <c r="V9" i="1"/>
  <c r="V7" i="1"/>
  <c r="V5" i="1"/>
  <c r="V3" i="1"/>
  <c r="V1" i="1"/>
  <c r="V10" i="1"/>
  <c r="V8" i="1"/>
  <c r="V6" i="1"/>
  <c r="V4" i="1"/>
  <c r="V2" i="1"/>
  <c r="U10" i="1"/>
  <c r="U9" i="1"/>
  <c r="U7" i="1"/>
  <c r="U5" i="1"/>
  <c r="U3" i="1"/>
  <c r="J30" i="1"/>
  <c r="F30" i="1"/>
  <c r="B30" i="1"/>
  <c r="H29" i="1"/>
  <c r="D29" i="1"/>
  <c r="I30" i="1"/>
  <c r="E30" i="1"/>
  <c r="A30" i="1"/>
  <c r="G29" i="1"/>
  <c r="C29" i="1"/>
  <c r="H30" i="1"/>
  <c r="D30" i="1"/>
  <c r="J29" i="1"/>
  <c r="F29" i="1"/>
  <c r="B29" i="1"/>
  <c r="G30" i="1"/>
  <c r="C30" i="1"/>
  <c r="I29" i="1"/>
  <c r="E29" i="1"/>
  <c r="Q11" i="1"/>
  <c r="Q9" i="1"/>
  <c r="P11" i="1"/>
  <c r="P9" i="1"/>
  <c r="Q12" i="1"/>
  <c r="Q10" i="1"/>
  <c r="Q8" i="1"/>
  <c r="P12" i="1"/>
  <c r="P10" i="1"/>
  <c r="N11" i="1"/>
  <c r="N9" i="1"/>
  <c r="O9" i="1"/>
  <c r="O12" i="1"/>
  <c r="O10" i="1"/>
  <c r="O8" i="1"/>
  <c r="O11" i="1"/>
  <c r="N12" i="1"/>
  <c r="N10" i="1"/>
  <c r="L12" i="1"/>
  <c r="L10" i="1"/>
  <c r="M11" i="1"/>
  <c r="M9" i="1"/>
  <c r="L11" i="1"/>
  <c r="L9" i="1"/>
  <c r="M12" i="1"/>
  <c r="M10" i="1"/>
  <c r="M8" i="1"/>
  <c r="K11" i="1"/>
  <c r="K9" i="1"/>
  <c r="J11" i="1"/>
  <c r="J9" i="1"/>
  <c r="K12" i="1"/>
  <c r="K10" i="1"/>
  <c r="K8" i="1"/>
  <c r="J12" i="1"/>
  <c r="J10" i="1"/>
  <c r="K2" i="1"/>
  <c r="K3" i="1"/>
  <c r="K4" i="1"/>
  <c r="I5" i="1"/>
  <c r="I4" i="1"/>
  <c r="I3" i="1"/>
  <c r="F20" i="1"/>
  <c r="F16" i="1"/>
  <c r="F12" i="1"/>
  <c r="F8" i="1"/>
  <c r="F4" i="1"/>
  <c r="F24" i="1"/>
  <c r="F21" i="1"/>
  <c r="F17" i="1"/>
  <c r="F13" i="1"/>
  <c r="F9" i="1"/>
  <c r="F5" i="1"/>
  <c r="K5" i="1" s="1"/>
  <c r="F1" i="1"/>
  <c r="K1" i="1" s="1"/>
  <c r="F23" i="1"/>
  <c r="F19" i="1"/>
  <c r="F15" i="1"/>
  <c r="F11" i="1"/>
  <c r="F7" i="1"/>
  <c r="F3" i="1"/>
  <c r="F22" i="1"/>
  <c r="F18" i="1"/>
  <c r="F14" i="1"/>
  <c r="F10" i="1"/>
  <c r="F6" i="1"/>
</calcChain>
</file>

<file path=xl/sharedStrings.xml><?xml version="1.0" encoding="utf-8"?>
<sst xmlns="http://schemas.openxmlformats.org/spreadsheetml/2006/main" count="11" uniqueCount="6">
  <si>
    <t>а</t>
  </si>
  <si>
    <t>в</t>
  </si>
  <si>
    <t>с</t>
  </si>
  <si>
    <t>х</t>
  </si>
  <si>
    <t>у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</si>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</sst>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1" xfId="0" applyBorder="1"/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A4" workbookViewId="0">
      <selection activeCell="N7" sqref="N7"/>
    </sheetView>
  </sheetViews>
  <sheetFormatPr defaultRowHeight="14.4" x14ac:dyDescent="0.3"/>
  <sheetData>
    <row r="1" spans="1:22" x14ac:dyDescent="0.3">
      <c r="A1">
        <v>1</v>
      </c>
      <c r="B1">
        <v>1</v>
      </c>
      <c r="C1">
        <v>3</v>
      </c>
      <c r="D1">
        <v>1.2</v>
      </c>
      <c r="E1">
        <f>A1+$C$1</f>
        <v>4</v>
      </c>
      <c r="F1">
        <f t="array" ref="F1:F24">A1:A24+C1:C24</f>
        <v>4</v>
      </c>
      <c r="G1">
        <v>5</v>
      </c>
      <c r="H1">
        <v>2</v>
      </c>
      <c r="I1">
        <f>E1+G1</f>
        <v>9</v>
      </c>
      <c r="J1">
        <v>2</v>
      </c>
      <c r="K1">
        <f t="array" ref="K1:K5">F1:F24+H1:H24</f>
        <v>6</v>
      </c>
      <c r="L1">
        <f>H1+C$1</f>
        <v>5</v>
      </c>
      <c r="M1">
        <f>I1+$D1</f>
        <v>10.199999999999999</v>
      </c>
      <c r="N1">
        <f>J1+$D1</f>
        <v>3.2</v>
      </c>
      <c r="S1">
        <v>1</v>
      </c>
      <c r="T1">
        <v>1</v>
      </c>
      <c r="U1">
        <f t="array" ref="U1:V10">TRANSPOSE(A26:J27)</f>
        <v>1</v>
      </c>
      <c r="V1">
        <v>1</v>
      </c>
    </row>
    <row r="2" spans="1:22" x14ac:dyDescent="0.3">
      <c r="A2">
        <v>2</v>
      </c>
      <c r="B2">
        <v>2</v>
      </c>
      <c r="C2">
        <f>C1+3</f>
        <v>6</v>
      </c>
      <c r="D2">
        <f>D1*2</f>
        <v>2.4</v>
      </c>
      <c r="E2">
        <f t="shared" ref="E2:E24" si="0">A2+$C$1</f>
        <v>5</v>
      </c>
      <c r="F2">
        <v>8</v>
      </c>
      <c r="G2">
        <v>2</v>
      </c>
      <c r="H2">
        <v>6</v>
      </c>
      <c r="I2">
        <f>E2+G2</f>
        <v>7</v>
      </c>
      <c r="J2">
        <v>6</v>
      </c>
      <c r="K2">
        <v>14</v>
      </c>
      <c r="L2">
        <f t="shared" ref="L2:L5" si="1">H2+C$1</f>
        <v>9</v>
      </c>
      <c r="M2">
        <f t="shared" ref="M2:N5" si="2">I2+$D2</f>
        <v>9.4</v>
      </c>
      <c r="N2">
        <f t="shared" si="2"/>
        <v>8.4</v>
      </c>
      <c r="S2">
        <v>2</v>
      </c>
      <c r="T2">
        <v>2</v>
      </c>
      <c r="U2">
        <v>2</v>
      </c>
      <c r="V2">
        <v>2</v>
      </c>
    </row>
    <row r="3" spans="1:22" x14ac:dyDescent="0.3">
      <c r="A3">
        <v>3</v>
      </c>
      <c r="B3">
        <v>4</v>
      </c>
      <c r="C3">
        <f t="shared" ref="C3:C24" si="3">C2+3</f>
        <v>9</v>
      </c>
      <c r="D3">
        <f t="shared" ref="D3:D24" si="4">D2*2</f>
        <v>4.8</v>
      </c>
      <c r="E3">
        <f t="shared" si="0"/>
        <v>6</v>
      </c>
      <c r="F3">
        <v>12</v>
      </c>
      <c r="G3">
        <v>8</v>
      </c>
      <c r="H3">
        <v>10</v>
      </c>
      <c r="I3">
        <f>E3+G3</f>
        <v>14</v>
      </c>
      <c r="J3">
        <v>10</v>
      </c>
      <c r="K3">
        <v>22</v>
      </c>
      <c r="L3">
        <f t="shared" si="1"/>
        <v>13</v>
      </c>
      <c r="M3">
        <f t="shared" si="2"/>
        <v>18.8</v>
      </c>
      <c r="N3">
        <f t="shared" si="2"/>
        <v>14.8</v>
      </c>
      <c r="S3">
        <v>3</v>
      </c>
      <c r="T3">
        <v>4</v>
      </c>
      <c r="U3">
        <v>3</v>
      </c>
      <c r="V3">
        <v>4</v>
      </c>
    </row>
    <row r="4" spans="1:22" x14ac:dyDescent="0.3">
      <c r="A4">
        <v>4</v>
      </c>
      <c r="B4">
        <v>8</v>
      </c>
      <c r="C4">
        <f t="shared" si="3"/>
        <v>12</v>
      </c>
      <c r="D4">
        <f t="shared" si="4"/>
        <v>9.6</v>
      </c>
      <c r="E4">
        <f t="shared" si="0"/>
        <v>7</v>
      </c>
      <c r="F4">
        <v>16</v>
      </c>
      <c r="G4">
        <v>7</v>
      </c>
      <c r="H4">
        <v>14</v>
      </c>
      <c r="I4">
        <f>E4+G4</f>
        <v>14</v>
      </c>
      <c r="J4">
        <v>14</v>
      </c>
      <c r="K4">
        <v>30</v>
      </c>
      <c r="L4">
        <f t="shared" si="1"/>
        <v>17</v>
      </c>
      <c r="M4">
        <f t="shared" si="2"/>
        <v>23.6</v>
      </c>
      <c r="N4">
        <f t="shared" si="2"/>
        <v>23.6</v>
      </c>
      <c r="S4">
        <v>4</v>
      </c>
      <c r="T4">
        <v>8</v>
      </c>
      <c r="U4">
        <v>4</v>
      </c>
      <c r="V4">
        <v>8</v>
      </c>
    </row>
    <row r="5" spans="1:22" x14ac:dyDescent="0.3">
      <c r="A5">
        <v>5</v>
      </c>
      <c r="B5">
        <v>16</v>
      </c>
      <c r="C5">
        <f t="shared" si="3"/>
        <v>15</v>
      </c>
      <c r="D5">
        <f t="shared" si="4"/>
        <v>19.2</v>
      </c>
      <c r="E5">
        <f t="shared" si="0"/>
        <v>8</v>
      </c>
      <c r="F5">
        <v>20</v>
      </c>
      <c r="G5">
        <v>4</v>
      </c>
      <c r="H5">
        <v>18</v>
      </c>
      <c r="I5">
        <f>E5+G5</f>
        <v>12</v>
      </c>
      <c r="J5">
        <v>18</v>
      </c>
      <c r="K5">
        <v>38</v>
      </c>
      <c r="L5">
        <f t="shared" si="1"/>
        <v>21</v>
      </c>
      <c r="M5">
        <f t="shared" si="2"/>
        <v>31.2</v>
      </c>
      <c r="N5">
        <f t="shared" si="2"/>
        <v>37.200000000000003</v>
      </c>
      <c r="S5">
        <v>5</v>
      </c>
      <c r="T5">
        <v>16</v>
      </c>
      <c r="U5">
        <v>5</v>
      </c>
      <c r="V5">
        <v>16</v>
      </c>
    </row>
    <row r="6" spans="1:22" x14ac:dyDescent="0.3">
      <c r="A6">
        <v>6</v>
      </c>
      <c r="B6">
        <v>32</v>
      </c>
      <c r="C6">
        <f t="shared" si="3"/>
        <v>18</v>
      </c>
      <c r="D6">
        <f t="shared" si="4"/>
        <v>38.4</v>
      </c>
      <c r="E6">
        <f t="shared" si="0"/>
        <v>9</v>
      </c>
      <c r="F6">
        <v>24</v>
      </c>
      <c r="S6">
        <v>6</v>
      </c>
      <c r="T6">
        <v>32</v>
      </c>
      <c r="U6">
        <v>6</v>
      </c>
      <c r="V6">
        <v>32</v>
      </c>
    </row>
    <row r="7" spans="1:22" x14ac:dyDescent="0.3">
      <c r="A7">
        <v>7</v>
      </c>
      <c r="B7">
        <v>64</v>
      </c>
      <c r="C7">
        <f t="shared" si="3"/>
        <v>21</v>
      </c>
      <c r="D7">
        <f t="shared" si="4"/>
        <v>76.8</v>
      </c>
      <c r="E7">
        <f t="shared" si="0"/>
        <v>10</v>
      </c>
      <c r="F7">
        <v>28</v>
      </c>
      <c r="H7">
        <v>1</v>
      </c>
      <c r="J7">
        <v>6</v>
      </c>
      <c r="L7">
        <v>78</v>
      </c>
      <c r="N7">
        <v>123</v>
      </c>
      <c r="P7">
        <v>560</v>
      </c>
      <c r="S7">
        <v>7</v>
      </c>
      <c r="T7">
        <v>64</v>
      </c>
      <c r="U7">
        <v>7</v>
      </c>
      <c r="V7">
        <v>64</v>
      </c>
    </row>
    <row r="8" spans="1:22" x14ac:dyDescent="0.3">
      <c r="A8">
        <v>8</v>
      </c>
      <c r="B8">
        <v>128</v>
      </c>
      <c r="C8">
        <f t="shared" si="3"/>
        <v>24</v>
      </c>
      <c r="D8">
        <f t="shared" si="4"/>
        <v>153.6</v>
      </c>
      <c r="E8">
        <f t="shared" si="0"/>
        <v>11</v>
      </c>
      <c r="F8">
        <v>32</v>
      </c>
      <c r="H8" s="1">
        <v>1</v>
      </c>
      <c r="I8" s="1">
        <v>3</v>
      </c>
      <c r="J8" s="2">
        <f t="array" ref="J8:K12">$H$8:$I$12*J7</f>
        <v>6</v>
      </c>
      <c r="K8" s="2">
        <v>18</v>
      </c>
      <c r="L8" s="3">
        <f t="array" ref="L8:M12">$H$8:$I$12*L7</f>
        <v>78</v>
      </c>
      <c r="M8" s="3">
        <v>234</v>
      </c>
      <c r="N8" s="4">
        <f t="array" ref="N8:O12">$H$8:$I$12*N7</f>
        <v>123</v>
      </c>
      <c r="O8" s="4">
        <v>369</v>
      </c>
      <c r="P8" s="5">
        <f t="array" ref="P8:Q12">$H$8:$I$12*P7</f>
        <v>560</v>
      </c>
      <c r="Q8" s="5">
        <v>1680</v>
      </c>
      <c r="S8">
        <v>8</v>
      </c>
      <c r="T8">
        <v>128</v>
      </c>
      <c r="U8">
        <v>8</v>
      </c>
      <c r="V8">
        <v>128</v>
      </c>
    </row>
    <row r="9" spans="1:22" x14ac:dyDescent="0.3">
      <c r="A9">
        <v>9</v>
      </c>
      <c r="B9">
        <v>256</v>
      </c>
      <c r="C9">
        <f t="shared" si="3"/>
        <v>27</v>
      </c>
      <c r="D9">
        <f t="shared" si="4"/>
        <v>307.2</v>
      </c>
      <c r="E9">
        <f t="shared" si="0"/>
        <v>12</v>
      </c>
      <c r="F9">
        <v>36</v>
      </c>
      <c r="H9" s="1">
        <v>2</v>
      </c>
      <c r="I9" s="1">
        <v>6</v>
      </c>
      <c r="J9" s="2">
        <v>12</v>
      </c>
      <c r="K9" s="2">
        <v>36</v>
      </c>
      <c r="L9" s="3">
        <v>156</v>
      </c>
      <c r="M9" s="3">
        <v>468</v>
      </c>
      <c r="N9" s="4">
        <v>246</v>
      </c>
      <c r="O9" s="4">
        <v>738</v>
      </c>
      <c r="P9" s="5">
        <v>1120</v>
      </c>
      <c r="Q9" s="5">
        <v>3360</v>
      </c>
      <c r="S9">
        <v>9</v>
      </c>
      <c r="T9">
        <v>256</v>
      </c>
      <c r="U9">
        <v>9</v>
      </c>
      <c r="V9">
        <v>256</v>
      </c>
    </row>
    <row r="10" spans="1:22" x14ac:dyDescent="0.3">
      <c r="A10">
        <v>10</v>
      </c>
      <c r="B10">
        <v>512</v>
      </c>
      <c r="C10">
        <f t="shared" si="3"/>
        <v>30</v>
      </c>
      <c r="D10">
        <f t="shared" si="4"/>
        <v>614.4</v>
      </c>
      <c r="E10">
        <f t="shared" si="0"/>
        <v>13</v>
      </c>
      <c r="F10">
        <v>40</v>
      </c>
      <c r="H10" s="1">
        <v>4</v>
      </c>
      <c r="I10" s="1">
        <v>9</v>
      </c>
      <c r="J10" s="2">
        <v>24</v>
      </c>
      <c r="K10" s="2">
        <v>54</v>
      </c>
      <c r="L10" s="3">
        <v>312</v>
      </c>
      <c r="M10" s="3">
        <v>702</v>
      </c>
      <c r="N10" s="4">
        <v>492</v>
      </c>
      <c r="O10" s="4">
        <v>1107</v>
      </c>
      <c r="P10" s="5">
        <v>2240</v>
      </c>
      <c r="Q10" s="5">
        <v>5040</v>
      </c>
      <c r="S10">
        <v>10</v>
      </c>
      <c r="T10">
        <v>512</v>
      </c>
      <c r="U10">
        <v>10</v>
      </c>
      <c r="V10">
        <v>512</v>
      </c>
    </row>
    <row r="11" spans="1:22" x14ac:dyDescent="0.3">
      <c r="A11">
        <v>11</v>
      </c>
      <c r="B11">
        <v>1024</v>
      </c>
      <c r="C11">
        <f t="shared" si="3"/>
        <v>33</v>
      </c>
      <c r="D11">
        <f t="shared" si="4"/>
        <v>1228.8</v>
      </c>
      <c r="E11">
        <f t="shared" si="0"/>
        <v>14</v>
      </c>
      <c r="F11">
        <v>44</v>
      </c>
      <c r="H11" s="1">
        <v>8</v>
      </c>
      <c r="I11" s="1">
        <v>12</v>
      </c>
      <c r="J11" s="2">
        <v>48</v>
      </c>
      <c r="K11" s="2">
        <v>72</v>
      </c>
      <c r="L11" s="3">
        <v>624</v>
      </c>
      <c r="M11" s="3">
        <v>936</v>
      </c>
      <c r="N11" s="4">
        <v>984</v>
      </c>
      <c r="O11" s="4">
        <v>1476</v>
      </c>
      <c r="P11" s="5">
        <v>4480</v>
      </c>
      <c r="Q11" s="5">
        <v>6720</v>
      </c>
    </row>
    <row r="12" spans="1:22" x14ac:dyDescent="0.3">
      <c r="A12">
        <v>12</v>
      </c>
      <c r="B12">
        <v>2048</v>
      </c>
      <c r="C12">
        <f t="shared" si="3"/>
        <v>36</v>
      </c>
      <c r="D12">
        <f t="shared" si="4"/>
        <v>2457.6</v>
      </c>
      <c r="E12">
        <f t="shared" si="0"/>
        <v>15</v>
      </c>
      <c r="F12">
        <v>48</v>
      </c>
      <c r="H12" s="1">
        <v>16</v>
      </c>
      <c r="I12" s="1">
        <v>15</v>
      </c>
      <c r="J12" s="2">
        <v>96</v>
      </c>
      <c r="K12" s="2">
        <v>90</v>
      </c>
      <c r="L12" s="3">
        <v>1248</v>
      </c>
      <c r="M12" s="3">
        <v>1170</v>
      </c>
      <c r="N12" s="4">
        <v>1968</v>
      </c>
      <c r="O12" s="4">
        <v>1845</v>
      </c>
      <c r="P12" s="5">
        <v>8960</v>
      </c>
      <c r="Q12" s="5">
        <v>8400</v>
      </c>
    </row>
    <row r="13" spans="1:22" x14ac:dyDescent="0.3">
      <c r="A13">
        <v>13</v>
      </c>
      <c r="B13">
        <v>4096</v>
      </c>
      <c r="C13">
        <f t="shared" si="3"/>
        <v>39</v>
      </c>
      <c r="D13">
        <f t="shared" si="4"/>
        <v>4915.2</v>
      </c>
      <c r="E13">
        <f t="shared" si="0"/>
        <v>16</v>
      </c>
      <c r="F13">
        <v>52</v>
      </c>
    </row>
    <row r="14" spans="1:22" x14ac:dyDescent="0.3">
      <c r="A14">
        <v>14</v>
      </c>
      <c r="B14">
        <v>8192</v>
      </c>
      <c r="C14">
        <f t="shared" si="3"/>
        <v>42</v>
      </c>
      <c r="D14">
        <f t="shared" si="4"/>
        <v>9830.4</v>
      </c>
      <c r="E14">
        <f t="shared" si="0"/>
        <v>17</v>
      </c>
      <c r="F14">
        <v>56</v>
      </c>
      <c r="J14">
        <f>H8*$J$7</f>
        <v>6</v>
      </c>
      <c r="K14">
        <f>I8*$J$7</f>
        <v>18</v>
      </c>
      <c r="Q14">
        <f t="array" ref="Q14:R18">$H$8:$I$12*L7</f>
        <v>78</v>
      </c>
      <c r="R14">
        <v>234</v>
      </c>
      <c r="S14" s="6">
        <f t="array" ref="S14:T18">$H$8:$I$12*N7</f>
        <v>123</v>
      </c>
      <c r="T14" s="6">
        <v>369</v>
      </c>
    </row>
    <row r="15" spans="1:22" x14ac:dyDescent="0.3">
      <c r="A15">
        <v>15</v>
      </c>
      <c r="B15">
        <v>16384</v>
      </c>
      <c r="C15">
        <f t="shared" si="3"/>
        <v>45</v>
      </c>
      <c r="D15">
        <f t="shared" si="4"/>
        <v>19660.8</v>
      </c>
      <c r="E15">
        <f t="shared" si="0"/>
        <v>18</v>
      </c>
      <c r="F15">
        <v>60</v>
      </c>
      <c r="J15">
        <f t="shared" ref="J15:K18" si="5">H9*$J$7</f>
        <v>12</v>
      </c>
      <c r="K15">
        <f t="shared" si="5"/>
        <v>36</v>
      </c>
      <c r="Q15">
        <v>156</v>
      </c>
      <c r="R15">
        <v>468</v>
      </c>
      <c r="S15" s="6">
        <v>246</v>
      </c>
      <c r="T15" s="6">
        <v>738</v>
      </c>
    </row>
    <row r="16" spans="1:22" x14ac:dyDescent="0.3">
      <c r="A16">
        <v>16</v>
      </c>
      <c r="B16">
        <v>32768</v>
      </c>
      <c r="C16">
        <f t="shared" si="3"/>
        <v>48</v>
      </c>
      <c r="D16">
        <f t="shared" si="4"/>
        <v>39321.599999999999</v>
      </c>
      <c r="E16">
        <f t="shared" si="0"/>
        <v>19</v>
      </c>
      <c r="F16">
        <v>64</v>
      </c>
      <c r="J16">
        <f t="shared" si="5"/>
        <v>24</v>
      </c>
      <c r="K16">
        <f t="shared" si="5"/>
        <v>54</v>
      </c>
      <c r="Q16">
        <v>312</v>
      </c>
      <c r="R16">
        <v>702</v>
      </c>
      <c r="S16" s="6">
        <v>492</v>
      </c>
      <c r="T16" s="6">
        <v>1107</v>
      </c>
    </row>
    <row r="17" spans="1:20" x14ac:dyDescent="0.3">
      <c r="A17">
        <v>17</v>
      </c>
      <c r="B17">
        <v>65536</v>
      </c>
      <c r="C17">
        <f t="shared" si="3"/>
        <v>51</v>
      </c>
      <c r="D17">
        <f t="shared" si="4"/>
        <v>78643.199999999997</v>
      </c>
      <c r="E17">
        <f t="shared" si="0"/>
        <v>20</v>
      </c>
      <c r="F17">
        <v>68</v>
      </c>
      <c r="J17">
        <f t="shared" si="5"/>
        <v>48</v>
      </c>
      <c r="K17">
        <f t="shared" si="5"/>
        <v>72</v>
      </c>
      <c r="Q17">
        <v>624</v>
      </c>
      <c r="R17">
        <v>936</v>
      </c>
      <c r="S17" s="6">
        <v>984</v>
      </c>
      <c r="T17" s="6">
        <v>1476</v>
      </c>
    </row>
    <row r="18" spans="1:20" x14ac:dyDescent="0.3">
      <c r="A18">
        <v>18</v>
      </c>
      <c r="B18">
        <v>131072</v>
      </c>
      <c r="C18">
        <f t="shared" si="3"/>
        <v>54</v>
      </c>
      <c r="D18">
        <f t="shared" si="4"/>
        <v>157286.39999999999</v>
      </c>
      <c r="E18">
        <f t="shared" si="0"/>
        <v>21</v>
      </c>
      <c r="F18">
        <v>72</v>
      </c>
      <c r="J18">
        <f t="shared" si="5"/>
        <v>96</v>
      </c>
      <c r="K18">
        <f t="shared" si="5"/>
        <v>90</v>
      </c>
      <c r="Q18">
        <v>1248</v>
      </c>
      <c r="R18">
        <v>1170</v>
      </c>
      <c r="S18" s="6">
        <v>1968</v>
      </c>
      <c r="T18" s="6">
        <v>1845</v>
      </c>
    </row>
    <row r="19" spans="1:20" x14ac:dyDescent="0.3">
      <c r="A19">
        <v>19</v>
      </c>
      <c r="B19">
        <v>262144</v>
      </c>
      <c r="C19">
        <f t="shared" si="3"/>
        <v>57</v>
      </c>
      <c r="D19">
        <f t="shared" si="4"/>
        <v>314572.79999999999</v>
      </c>
      <c r="E19">
        <f t="shared" si="0"/>
        <v>22</v>
      </c>
      <c r="F19">
        <v>76</v>
      </c>
    </row>
    <row r="20" spans="1:20" x14ac:dyDescent="0.3">
      <c r="A20">
        <v>20</v>
      </c>
      <c r="B20">
        <v>524288</v>
      </c>
      <c r="C20">
        <f t="shared" si="3"/>
        <v>60</v>
      </c>
      <c r="D20">
        <f t="shared" si="4"/>
        <v>629145.59999999998</v>
      </c>
      <c r="E20">
        <f t="shared" si="0"/>
        <v>23</v>
      </c>
      <c r="F20">
        <v>80</v>
      </c>
      <c r="H20">
        <v>5</v>
      </c>
      <c r="I20">
        <v>3</v>
      </c>
      <c r="J20">
        <v>5</v>
      </c>
      <c r="N20">
        <f t="array" ref="N20:P22">MINVERSE(H20:J22)</f>
        <v>0.25</v>
      </c>
      <c r="O20">
        <v>-0.12500000000000006</v>
      </c>
      <c r="P20">
        <v>2.2204460492503132E-17</v>
      </c>
    </row>
    <row r="21" spans="1:20" x14ac:dyDescent="0.3">
      <c r="A21">
        <v>21</v>
      </c>
      <c r="B21">
        <v>1048576</v>
      </c>
      <c r="C21">
        <f t="shared" si="3"/>
        <v>63</v>
      </c>
      <c r="D21">
        <f t="shared" si="4"/>
        <v>1258291.2</v>
      </c>
      <c r="E21">
        <f t="shared" si="0"/>
        <v>24</v>
      </c>
      <c r="F21">
        <v>84</v>
      </c>
      <c r="H21">
        <v>2</v>
      </c>
      <c r="I21">
        <v>6</v>
      </c>
      <c r="J21">
        <v>10</v>
      </c>
      <c r="L21">
        <f>MDETERM(H20:J22)</f>
        <v>120.00000000000001</v>
      </c>
      <c r="N21">
        <v>1.6821560979169039E-17</v>
      </c>
      <c r="O21">
        <v>0.66666666666666663</v>
      </c>
      <c r="P21">
        <v>-0.33333333333333331</v>
      </c>
    </row>
    <row r="22" spans="1:20" x14ac:dyDescent="0.3">
      <c r="A22">
        <v>22</v>
      </c>
      <c r="B22">
        <v>2097152</v>
      </c>
      <c r="C22">
        <f t="shared" si="3"/>
        <v>66</v>
      </c>
      <c r="D22">
        <f t="shared" si="4"/>
        <v>2516582.3999999999</v>
      </c>
      <c r="E22">
        <f t="shared" si="0"/>
        <v>25</v>
      </c>
      <c r="F22">
        <v>88</v>
      </c>
      <c r="H22">
        <v>4</v>
      </c>
      <c r="I22">
        <v>9</v>
      </c>
      <c r="J22">
        <v>20</v>
      </c>
      <c r="N22">
        <v>-5.000000000000001E-2</v>
      </c>
      <c r="O22">
        <v>-0.27499999999999997</v>
      </c>
      <c r="P22">
        <v>0.19999999999999998</v>
      </c>
    </row>
    <row r="23" spans="1:20" x14ac:dyDescent="0.3">
      <c r="A23">
        <v>23</v>
      </c>
      <c r="B23">
        <v>4194304</v>
      </c>
      <c r="C23">
        <f t="shared" si="3"/>
        <v>69</v>
      </c>
      <c r="D23">
        <f t="shared" si="4"/>
        <v>5033164.7999999998</v>
      </c>
      <c r="E23">
        <f t="shared" si="0"/>
        <v>26</v>
      </c>
      <c r="F23">
        <v>92</v>
      </c>
    </row>
    <row r="24" spans="1:20" x14ac:dyDescent="0.3">
      <c r="A24">
        <v>24</v>
      </c>
      <c r="B24">
        <v>8388608</v>
      </c>
      <c r="C24">
        <f t="shared" si="3"/>
        <v>72</v>
      </c>
      <c r="D24">
        <f t="shared" si="4"/>
        <v>10066329.6</v>
      </c>
      <c r="E24">
        <f t="shared" si="0"/>
        <v>27</v>
      </c>
      <c r="F24">
        <v>96</v>
      </c>
    </row>
    <row r="26" spans="1:20" x14ac:dyDescent="0.3">
      <c r="A26">
        <v>1</v>
      </c>
      <c r="B26">
        <v>2</v>
      </c>
      <c r="C26">
        <v>3</v>
      </c>
      <c r="D26">
        <v>4</v>
      </c>
      <c r="E26">
        <v>5</v>
      </c>
      <c r="F26">
        <v>6</v>
      </c>
      <c r="G26">
        <v>7</v>
      </c>
      <c r="H26">
        <v>8</v>
      </c>
      <c r="I26">
        <v>9</v>
      </c>
      <c r="J26">
        <v>10</v>
      </c>
    </row>
    <row r="27" spans="1:20" x14ac:dyDescent="0.3">
      <c r="A27">
        <v>1</v>
      </c>
      <c r="B27">
        <v>2</v>
      </c>
      <c r="C27">
        <v>4</v>
      </c>
      <c r="D27">
        <v>8</v>
      </c>
      <c r="E27">
        <v>16</v>
      </c>
      <c r="F27">
        <v>32</v>
      </c>
      <c r="G27">
        <v>64</v>
      </c>
      <c r="H27">
        <v>128</v>
      </c>
      <c r="I27">
        <v>256</v>
      </c>
      <c r="J27">
        <v>512</v>
      </c>
    </row>
    <row r="29" spans="1:20" x14ac:dyDescent="0.3">
      <c r="A29">
        <f t="array" ref="A29:J30">TRANSPOSE(S1:T10)</f>
        <v>1</v>
      </c>
      <c r="B29">
        <v>2</v>
      </c>
      <c r="C29">
        <v>3</v>
      </c>
      <c r="D29">
        <v>4</v>
      </c>
      <c r="E29">
        <v>5</v>
      </c>
      <c r="F29">
        <v>6</v>
      </c>
      <c r="G29">
        <v>7</v>
      </c>
      <c r="H29">
        <v>8</v>
      </c>
      <c r="I29">
        <v>9</v>
      </c>
      <c r="J29">
        <v>10</v>
      </c>
    </row>
    <row r="30" spans="1:20" x14ac:dyDescent="0.3">
      <c r="A30">
        <v>1</v>
      </c>
      <c r="B30">
        <v>2</v>
      </c>
      <c r="C30">
        <v>4</v>
      </c>
      <c r="D30">
        <v>8</v>
      </c>
      <c r="E30">
        <v>16</v>
      </c>
      <c r="F30">
        <v>32</v>
      </c>
      <c r="G30">
        <v>64</v>
      </c>
      <c r="H30">
        <v>128</v>
      </c>
      <c r="I30">
        <v>256</v>
      </c>
      <c r="J30">
        <v>512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activeCell="B16" sqref="B16"/>
    </sheetView>
  </sheetViews>
  <sheetFormatPr defaultRowHeight="14.4" x14ac:dyDescent="0.3"/>
  <sheetData>
    <row r="1" spans="1:22" x14ac:dyDescent="0.3">
      <c r="A1" s="10" t="s">
        <v>0</v>
      </c>
      <c r="B1" s="7">
        <v>3</v>
      </c>
      <c r="D1" s="11" t="s">
        <v>5</v>
      </c>
      <c r="E1" s="12" t="s">
        <v>3</v>
      </c>
      <c r="F1" s="13" t="s">
        <v>4</v>
      </c>
      <c r="H1" s="14" t="s">
        <v>4</v>
      </c>
      <c r="I1" s="17" t="s">
        <v>2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x14ac:dyDescent="0.3">
      <c r="A2" s="10" t="s">
        <v>1</v>
      </c>
      <c r="B2" s="7">
        <v>7</v>
      </c>
      <c r="D2" s="7">
        <v>7</v>
      </c>
      <c r="E2" s="7">
        <f>B1+B2*B3</f>
        <v>17</v>
      </c>
      <c r="F2" s="7">
        <f>B2+LN(B3+1)</f>
        <v>8.0986122886681091</v>
      </c>
      <c r="H2" s="4">
        <f>B2+LN(B3+1)</f>
        <v>8.0986122886681091</v>
      </c>
      <c r="I2" s="7">
        <v>2</v>
      </c>
      <c r="J2" s="7">
        <v>3</v>
      </c>
      <c r="K2" s="7">
        <v>4</v>
      </c>
      <c r="L2" s="7">
        <v>5</v>
      </c>
      <c r="M2" s="7">
        <v>6</v>
      </c>
      <c r="N2" s="7">
        <v>7</v>
      </c>
      <c r="O2" s="7">
        <v>8</v>
      </c>
      <c r="P2" s="7">
        <v>9</v>
      </c>
      <c r="Q2" s="7">
        <v>10</v>
      </c>
      <c r="R2" s="7">
        <v>11</v>
      </c>
      <c r="S2" s="7">
        <v>12</v>
      </c>
      <c r="T2" s="7">
        <v>13</v>
      </c>
      <c r="U2" s="7">
        <v>14</v>
      </c>
      <c r="V2" s="7">
        <v>15</v>
      </c>
    </row>
    <row r="3" spans="1:22" x14ac:dyDescent="0.3">
      <c r="A3" s="10" t="s">
        <v>2</v>
      </c>
      <c r="B3" s="7">
        <v>2</v>
      </c>
      <c r="D3" s="7">
        <v>10</v>
      </c>
      <c r="E3" s="7">
        <f t="dataTable" ref="E3:F27" dt2D="0" dtr="0" r1="B2" ca="1"/>
        <v>23</v>
      </c>
      <c r="F3" s="7">
        <v>11.098612288668109</v>
      </c>
      <c r="G3" s="15" t="s">
        <v>5</v>
      </c>
      <c r="H3" s="7">
        <v>7</v>
      </c>
      <c r="I3" s="7">
        <f t="dataTable" ref="I3:V27" dt2D="1" dtr="1" r1="B3" r2="B2"/>
        <v>8.0986122886681091</v>
      </c>
      <c r="J3" s="7">
        <v>8.3862943611198908</v>
      </c>
      <c r="K3" s="7">
        <v>8.6094379124340996</v>
      </c>
      <c r="L3" s="7">
        <v>8.7917594692280545</v>
      </c>
      <c r="M3" s="7">
        <v>8.9459101490553135</v>
      </c>
      <c r="N3" s="7">
        <v>9.0794415416798362</v>
      </c>
      <c r="O3" s="7">
        <v>9.19722457733622</v>
      </c>
      <c r="P3" s="7">
        <v>9.3025850929940468</v>
      </c>
      <c r="Q3" s="7">
        <v>9.3978952727983707</v>
      </c>
      <c r="R3" s="7">
        <v>9.4849066497879999</v>
      </c>
      <c r="S3" s="7">
        <v>9.5649493574615363</v>
      </c>
      <c r="T3" s="7">
        <v>9.6390573296152589</v>
      </c>
      <c r="U3" s="7">
        <v>9.7080502011022105</v>
      </c>
      <c r="V3" s="7">
        <v>9.7725887222397816</v>
      </c>
    </row>
    <row r="4" spans="1:22" x14ac:dyDescent="0.3">
      <c r="A4" s="8" t="s">
        <v>3</v>
      </c>
      <c r="B4" s="7">
        <f>B1+B2*B3</f>
        <v>17</v>
      </c>
      <c r="D4" s="7">
        <v>8</v>
      </c>
      <c r="E4" s="7">
        <v>19</v>
      </c>
      <c r="F4" s="7">
        <v>9.0986122886681091</v>
      </c>
      <c r="G4" s="16"/>
      <c r="H4" s="7">
        <v>10</v>
      </c>
      <c r="I4" s="7">
        <v>11.098612288668109</v>
      </c>
      <c r="J4" s="7">
        <v>11.386294361119891</v>
      </c>
      <c r="K4" s="7">
        <v>11.6094379124341</v>
      </c>
      <c r="L4" s="7">
        <v>11.791759469228055</v>
      </c>
      <c r="M4" s="7">
        <v>11.945910149055313</v>
      </c>
      <c r="N4" s="7">
        <v>12.079441541679836</v>
      </c>
      <c r="O4" s="7">
        <v>12.19722457733622</v>
      </c>
      <c r="P4" s="7">
        <v>12.302585092994047</v>
      </c>
      <c r="Q4" s="7">
        <v>12.397895272798371</v>
      </c>
      <c r="R4" s="7">
        <v>12.484906649788</v>
      </c>
      <c r="S4" s="7">
        <v>12.564949357461536</v>
      </c>
      <c r="T4" s="7">
        <v>12.639057329615259</v>
      </c>
      <c r="U4" s="7">
        <v>12.708050201102211</v>
      </c>
      <c r="V4" s="7">
        <v>12.772588722239782</v>
      </c>
    </row>
    <row r="5" spans="1:22" x14ac:dyDescent="0.3">
      <c r="A5" s="9" t="s">
        <v>4</v>
      </c>
      <c r="B5" s="7">
        <f>B2+LN(B3+1)</f>
        <v>8.0986122886681091</v>
      </c>
      <c r="D5" s="7">
        <v>5</v>
      </c>
      <c r="E5" s="7">
        <v>13</v>
      </c>
      <c r="F5" s="7">
        <v>6.09861228866811</v>
      </c>
      <c r="G5" s="16"/>
      <c r="H5" s="7">
        <v>8</v>
      </c>
      <c r="I5" s="7">
        <v>9.0986122886681091</v>
      </c>
      <c r="J5" s="7">
        <v>9.3862943611198908</v>
      </c>
      <c r="K5" s="7">
        <v>9.6094379124340996</v>
      </c>
      <c r="L5" s="7">
        <v>9.7917594692280545</v>
      </c>
      <c r="M5" s="7">
        <v>9.9459101490553135</v>
      </c>
      <c r="N5" s="7">
        <v>10.079441541679836</v>
      </c>
      <c r="O5" s="7">
        <v>10.19722457733622</v>
      </c>
      <c r="P5" s="7">
        <v>10.302585092994047</v>
      </c>
      <c r="Q5" s="7">
        <v>10.397895272798371</v>
      </c>
      <c r="R5" s="7">
        <v>10.484906649788</v>
      </c>
      <c r="S5" s="7">
        <v>10.564949357461536</v>
      </c>
      <c r="T5" s="7">
        <v>10.639057329615259</v>
      </c>
      <c r="U5" s="7">
        <v>10.708050201102211</v>
      </c>
      <c r="V5" s="7">
        <v>10.772588722239782</v>
      </c>
    </row>
    <row r="6" spans="1:22" x14ac:dyDescent="0.3">
      <c r="D6" s="7">
        <v>26</v>
      </c>
      <c r="E6" s="7">
        <v>55</v>
      </c>
      <c r="F6" s="7">
        <v>27.098612288668111</v>
      </c>
      <c r="G6" s="16"/>
      <c r="H6" s="7">
        <v>5</v>
      </c>
      <c r="I6" s="7">
        <v>6.09861228866811</v>
      </c>
      <c r="J6" s="7">
        <v>6.3862943611198908</v>
      </c>
      <c r="K6" s="7">
        <v>6.6094379124341005</v>
      </c>
      <c r="L6" s="7">
        <v>6.7917594692280545</v>
      </c>
      <c r="M6" s="7">
        <v>6.9459101490553135</v>
      </c>
      <c r="N6" s="7">
        <v>7.0794415416798362</v>
      </c>
      <c r="O6" s="7">
        <v>7.19722457733622</v>
      </c>
      <c r="P6" s="7">
        <v>7.3025850929940459</v>
      </c>
      <c r="Q6" s="7">
        <v>7.3978952727983707</v>
      </c>
      <c r="R6" s="7">
        <v>7.4849066497879999</v>
      </c>
      <c r="S6" s="7">
        <v>7.5649493574615363</v>
      </c>
      <c r="T6" s="7">
        <v>7.6390573296152589</v>
      </c>
      <c r="U6" s="7">
        <v>7.7080502011022105</v>
      </c>
      <c r="V6" s="7">
        <v>7.7725887222397816</v>
      </c>
    </row>
    <row r="7" spans="1:22" x14ac:dyDescent="0.3">
      <c r="D7" s="7">
        <v>17</v>
      </c>
      <c r="E7" s="7">
        <v>37</v>
      </c>
      <c r="F7" s="7">
        <v>18.098612288668111</v>
      </c>
      <c r="G7" s="16"/>
      <c r="H7" s="7">
        <v>26</v>
      </c>
      <c r="I7" s="7">
        <v>27.098612288668111</v>
      </c>
      <c r="J7" s="7">
        <v>27.386294361119891</v>
      </c>
      <c r="K7" s="7">
        <v>27.6094379124341</v>
      </c>
      <c r="L7" s="7">
        <v>27.791759469228055</v>
      </c>
      <c r="M7" s="7">
        <v>27.945910149055312</v>
      </c>
      <c r="N7" s="7">
        <v>28.079441541679834</v>
      </c>
      <c r="O7" s="7">
        <v>28.197224577336218</v>
      </c>
      <c r="P7" s="7">
        <v>28.302585092994047</v>
      </c>
      <c r="Q7" s="7">
        <v>28.397895272798372</v>
      </c>
      <c r="R7" s="7">
        <v>28.484906649788002</v>
      </c>
      <c r="S7" s="7">
        <v>28.564949357461536</v>
      </c>
      <c r="T7" s="7">
        <v>28.639057329615259</v>
      </c>
      <c r="U7" s="7">
        <v>28.708050201102211</v>
      </c>
      <c r="V7" s="7">
        <v>28.772588722239782</v>
      </c>
    </row>
    <row r="8" spans="1:22" x14ac:dyDescent="0.3">
      <c r="D8" s="7">
        <v>33</v>
      </c>
      <c r="E8" s="7">
        <v>69</v>
      </c>
      <c r="F8" s="7">
        <v>34.098612288668107</v>
      </c>
      <c r="G8" s="16"/>
      <c r="H8" s="7">
        <v>17</v>
      </c>
      <c r="I8" s="7">
        <v>18.098612288668111</v>
      </c>
      <c r="J8" s="7">
        <v>18.386294361119891</v>
      </c>
      <c r="K8" s="7">
        <v>18.6094379124341</v>
      </c>
      <c r="L8" s="7">
        <v>18.791759469228055</v>
      </c>
      <c r="M8" s="7">
        <v>18.945910149055312</v>
      </c>
      <c r="N8" s="7">
        <v>19.079441541679834</v>
      </c>
      <c r="O8" s="7">
        <v>19.197224577336218</v>
      </c>
      <c r="P8" s="7">
        <v>19.302585092994047</v>
      </c>
      <c r="Q8" s="7">
        <v>19.397895272798372</v>
      </c>
      <c r="R8" s="7">
        <v>19.484906649788002</v>
      </c>
      <c r="S8" s="7">
        <v>19.564949357461536</v>
      </c>
      <c r="T8" s="7">
        <v>19.639057329615259</v>
      </c>
      <c r="U8" s="7">
        <v>19.708050201102211</v>
      </c>
      <c r="V8" s="7">
        <v>19.772588722239782</v>
      </c>
    </row>
    <row r="9" spans="1:22" x14ac:dyDescent="0.3">
      <c r="D9" s="7">
        <v>28</v>
      </c>
      <c r="E9" s="7">
        <v>59</v>
      </c>
      <c r="F9" s="7">
        <v>29.098612288668111</v>
      </c>
      <c r="G9" s="16"/>
      <c r="H9" s="7">
        <v>33</v>
      </c>
      <c r="I9" s="7">
        <v>34.098612288668107</v>
      </c>
      <c r="J9" s="7">
        <v>34.386294361119887</v>
      </c>
      <c r="K9" s="7">
        <v>34.609437912434103</v>
      </c>
      <c r="L9" s="7">
        <v>34.791759469228055</v>
      </c>
      <c r="M9" s="7">
        <v>34.945910149055315</v>
      </c>
      <c r="N9" s="7">
        <v>35.079441541679834</v>
      </c>
      <c r="O9" s="7">
        <v>35.197224577336222</v>
      </c>
      <c r="P9" s="7">
        <v>35.302585092994043</v>
      </c>
      <c r="Q9" s="7">
        <v>35.397895272798372</v>
      </c>
      <c r="R9" s="7">
        <v>35.484906649788002</v>
      </c>
      <c r="S9" s="7">
        <v>35.564949357461536</v>
      </c>
      <c r="T9" s="7">
        <v>35.639057329615255</v>
      </c>
      <c r="U9" s="7">
        <v>35.708050201102211</v>
      </c>
      <c r="V9" s="7">
        <v>35.772588722239782</v>
      </c>
    </row>
    <row r="10" spans="1:22" x14ac:dyDescent="0.3">
      <c r="D10" s="7">
        <v>39</v>
      </c>
      <c r="E10" s="7">
        <v>81</v>
      </c>
      <c r="F10" s="7">
        <v>40.098612288668107</v>
      </c>
      <c r="G10" s="16"/>
      <c r="H10" s="7">
        <v>28</v>
      </c>
      <c r="I10" s="7">
        <v>29.098612288668111</v>
      </c>
      <c r="J10" s="7">
        <v>29.386294361119891</v>
      </c>
      <c r="K10" s="7">
        <v>29.6094379124341</v>
      </c>
      <c r="L10" s="7">
        <v>29.791759469228055</v>
      </c>
      <c r="M10" s="7">
        <v>29.945910149055312</v>
      </c>
      <c r="N10" s="7">
        <v>30.079441541679834</v>
      </c>
      <c r="O10" s="7">
        <v>30.197224577336218</v>
      </c>
      <c r="P10" s="7">
        <v>30.302585092994047</v>
      </c>
      <c r="Q10" s="7">
        <v>30.397895272798372</v>
      </c>
      <c r="R10" s="7">
        <v>30.484906649788002</v>
      </c>
      <c r="S10" s="7">
        <v>30.564949357461536</v>
      </c>
      <c r="T10" s="7">
        <v>30.639057329615259</v>
      </c>
      <c r="U10" s="7">
        <v>30.708050201102211</v>
      </c>
      <c r="V10" s="7">
        <v>30.772588722239782</v>
      </c>
    </row>
    <row r="11" spans="1:22" x14ac:dyDescent="0.3">
      <c r="D11" s="7">
        <v>45</v>
      </c>
      <c r="E11" s="7">
        <v>93</v>
      </c>
      <c r="F11" s="7">
        <v>46.098612288668107</v>
      </c>
      <c r="G11" s="16"/>
      <c r="H11" s="7">
        <v>39</v>
      </c>
      <c r="I11" s="7">
        <v>40.098612288668107</v>
      </c>
      <c r="J11" s="7">
        <v>40.386294361119887</v>
      </c>
      <c r="K11" s="7">
        <v>40.609437912434103</v>
      </c>
      <c r="L11" s="7">
        <v>40.791759469228055</v>
      </c>
      <c r="M11" s="7">
        <v>40.945910149055315</v>
      </c>
      <c r="N11" s="7">
        <v>41.079441541679834</v>
      </c>
      <c r="O11" s="7">
        <v>41.197224577336222</v>
      </c>
      <c r="P11" s="7">
        <v>41.302585092994043</v>
      </c>
      <c r="Q11" s="7">
        <v>41.397895272798372</v>
      </c>
      <c r="R11" s="7">
        <v>41.484906649788002</v>
      </c>
      <c r="S11" s="7">
        <v>41.564949357461536</v>
      </c>
      <c r="T11" s="7">
        <v>41.639057329615255</v>
      </c>
      <c r="U11" s="7">
        <v>41.708050201102211</v>
      </c>
      <c r="V11" s="7">
        <v>41.772588722239782</v>
      </c>
    </row>
    <row r="12" spans="1:22" x14ac:dyDescent="0.3">
      <c r="D12" s="7">
        <v>47</v>
      </c>
      <c r="E12" s="7">
        <v>97</v>
      </c>
      <c r="F12" s="7">
        <v>48.098612288668107</v>
      </c>
      <c r="G12" s="16"/>
      <c r="H12" s="7">
        <v>45</v>
      </c>
      <c r="I12" s="7">
        <v>46.098612288668107</v>
      </c>
      <c r="J12" s="7">
        <v>46.386294361119887</v>
      </c>
      <c r="K12" s="7">
        <v>46.609437912434103</v>
      </c>
      <c r="L12" s="7">
        <v>46.791759469228055</v>
      </c>
      <c r="M12" s="7">
        <v>46.945910149055315</v>
      </c>
      <c r="N12" s="7">
        <v>47.079441541679834</v>
      </c>
      <c r="O12" s="7">
        <v>47.197224577336222</v>
      </c>
      <c r="P12" s="7">
        <v>47.302585092994043</v>
      </c>
      <c r="Q12" s="7">
        <v>47.397895272798372</v>
      </c>
      <c r="R12" s="7">
        <v>47.484906649788002</v>
      </c>
      <c r="S12" s="7">
        <v>47.564949357461536</v>
      </c>
      <c r="T12" s="7">
        <v>47.639057329615255</v>
      </c>
      <c r="U12" s="7">
        <v>47.708050201102211</v>
      </c>
      <c r="V12" s="7">
        <v>47.772588722239782</v>
      </c>
    </row>
    <row r="13" spans="1:22" x14ac:dyDescent="0.3">
      <c r="D13" s="7">
        <v>58</v>
      </c>
      <c r="E13" s="7">
        <v>119</v>
      </c>
      <c r="F13" s="7">
        <v>59.098612288668107</v>
      </c>
      <c r="G13" s="16"/>
      <c r="H13" s="7">
        <v>47</v>
      </c>
      <c r="I13" s="7">
        <v>48.098612288668107</v>
      </c>
      <c r="J13" s="7">
        <v>48.386294361119887</v>
      </c>
      <c r="K13" s="7">
        <v>48.609437912434103</v>
      </c>
      <c r="L13" s="7">
        <v>48.791759469228055</v>
      </c>
      <c r="M13" s="7">
        <v>48.945910149055315</v>
      </c>
      <c r="N13" s="7">
        <v>49.079441541679834</v>
      </c>
      <c r="O13" s="7">
        <v>49.197224577336222</v>
      </c>
      <c r="P13" s="7">
        <v>49.302585092994043</v>
      </c>
      <c r="Q13" s="7">
        <v>49.397895272798372</v>
      </c>
      <c r="R13" s="7">
        <v>49.484906649788002</v>
      </c>
      <c r="S13" s="7">
        <v>49.564949357461536</v>
      </c>
      <c r="T13" s="7">
        <v>49.639057329615255</v>
      </c>
      <c r="U13" s="7">
        <v>49.708050201102211</v>
      </c>
      <c r="V13" s="7">
        <v>49.772588722239782</v>
      </c>
    </row>
    <row r="14" spans="1:22" x14ac:dyDescent="0.3">
      <c r="D14" s="7">
        <v>60</v>
      </c>
      <c r="E14" s="7">
        <v>123</v>
      </c>
      <c r="F14" s="7">
        <v>61.098612288668107</v>
      </c>
      <c r="G14" s="16"/>
      <c r="H14" s="7">
        <v>58</v>
      </c>
      <c r="I14" s="7">
        <v>59.098612288668107</v>
      </c>
      <c r="J14" s="7">
        <v>59.386294361119887</v>
      </c>
      <c r="K14" s="7">
        <v>59.609437912434103</v>
      </c>
      <c r="L14" s="7">
        <v>59.791759469228055</v>
      </c>
      <c r="M14" s="7">
        <v>59.945910149055315</v>
      </c>
      <c r="N14" s="7">
        <v>60.079441541679834</v>
      </c>
      <c r="O14" s="7">
        <v>60.197224577336222</v>
      </c>
      <c r="P14" s="7">
        <v>60.302585092994043</v>
      </c>
      <c r="Q14" s="7">
        <v>60.397895272798372</v>
      </c>
      <c r="R14" s="7">
        <v>60.484906649788002</v>
      </c>
      <c r="S14" s="7">
        <v>60.564949357461536</v>
      </c>
      <c r="T14" s="7">
        <v>60.639057329615255</v>
      </c>
      <c r="U14" s="7">
        <v>60.708050201102211</v>
      </c>
      <c r="V14" s="7">
        <v>60.772588722239782</v>
      </c>
    </row>
    <row r="15" spans="1:22" x14ac:dyDescent="0.3">
      <c r="D15" s="7">
        <v>67</v>
      </c>
      <c r="E15" s="7">
        <v>137</v>
      </c>
      <c r="F15" s="7">
        <v>68.098612288668107</v>
      </c>
      <c r="G15" s="16"/>
      <c r="H15" s="7">
        <v>60</v>
      </c>
      <c r="I15" s="7">
        <v>61.098612288668107</v>
      </c>
      <c r="J15" s="7">
        <v>61.386294361119887</v>
      </c>
      <c r="K15" s="7">
        <v>61.609437912434103</v>
      </c>
      <c r="L15" s="7">
        <v>61.791759469228055</v>
      </c>
      <c r="M15" s="7">
        <v>61.945910149055315</v>
      </c>
      <c r="N15" s="7">
        <v>62.079441541679834</v>
      </c>
      <c r="O15" s="7">
        <v>62.197224577336222</v>
      </c>
      <c r="P15" s="7">
        <v>62.302585092994043</v>
      </c>
      <c r="Q15" s="7">
        <v>62.397895272798372</v>
      </c>
      <c r="R15" s="7">
        <v>62.484906649788002</v>
      </c>
      <c r="S15" s="7">
        <v>62.564949357461536</v>
      </c>
      <c r="T15" s="7">
        <v>62.639057329615255</v>
      </c>
      <c r="U15" s="7">
        <v>62.708050201102211</v>
      </c>
      <c r="V15" s="7">
        <v>62.772588722239782</v>
      </c>
    </row>
    <row r="16" spans="1:22" x14ac:dyDescent="0.3">
      <c r="D16" s="7">
        <v>77</v>
      </c>
      <c r="E16" s="7">
        <v>157</v>
      </c>
      <c r="F16" s="7">
        <v>78.098612288668107</v>
      </c>
      <c r="G16" s="16"/>
      <c r="H16" s="7">
        <v>67</v>
      </c>
      <c r="I16" s="7">
        <v>68.098612288668107</v>
      </c>
      <c r="J16" s="7">
        <v>68.386294361119894</v>
      </c>
      <c r="K16" s="7">
        <v>68.609437912434103</v>
      </c>
      <c r="L16" s="7">
        <v>68.791759469228055</v>
      </c>
      <c r="M16" s="7">
        <v>68.945910149055308</v>
      </c>
      <c r="N16" s="7">
        <v>69.079441541679842</v>
      </c>
      <c r="O16" s="7">
        <v>69.197224577336215</v>
      </c>
      <c r="P16" s="7">
        <v>69.30258509299405</v>
      </c>
      <c r="Q16" s="7">
        <v>69.397895272798365</v>
      </c>
      <c r="R16" s="7">
        <v>69.484906649788002</v>
      </c>
      <c r="S16" s="7">
        <v>69.564949357461543</v>
      </c>
      <c r="T16" s="7">
        <v>69.639057329615255</v>
      </c>
      <c r="U16" s="7">
        <v>69.708050201102211</v>
      </c>
      <c r="V16" s="7">
        <v>69.772588722239774</v>
      </c>
    </row>
    <row r="17" spans="4:22" x14ac:dyDescent="0.3">
      <c r="D17" s="7">
        <v>78</v>
      </c>
      <c r="E17" s="7">
        <v>159</v>
      </c>
      <c r="F17" s="7">
        <v>79.098612288668107</v>
      </c>
      <c r="G17" s="16"/>
      <c r="H17" s="7">
        <v>77</v>
      </c>
      <c r="I17" s="7">
        <v>78.098612288668107</v>
      </c>
      <c r="J17" s="7">
        <v>78.386294361119894</v>
      </c>
      <c r="K17" s="7">
        <v>78.609437912434103</v>
      </c>
      <c r="L17" s="7">
        <v>78.791759469228055</v>
      </c>
      <c r="M17" s="7">
        <v>78.945910149055308</v>
      </c>
      <c r="N17" s="7">
        <v>79.079441541679842</v>
      </c>
      <c r="O17" s="7">
        <v>79.197224577336215</v>
      </c>
      <c r="P17" s="7">
        <v>79.30258509299405</v>
      </c>
      <c r="Q17" s="7">
        <v>79.397895272798365</v>
      </c>
      <c r="R17" s="7">
        <v>79.484906649788002</v>
      </c>
      <c r="S17" s="7">
        <v>79.564949357461543</v>
      </c>
      <c r="T17" s="7">
        <v>79.639057329615255</v>
      </c>
      <c r="U17" s="7">
        <v>79.708050201102211</v>
      </c>
      <c r="V17" s="7">
        <v>79.772588722239774</v>
      </c>
    </row>
    <row r="18" spans="4:22" x14ac:dyDescent="0.3">
      <c r="D18" s="7">
        <v>79</v>
      </c>
      <c r="E18" s="7">
        <v>161</v>
      </c>
      <c r="F18" s="7">
        <v>80.098612288668107</v>
      </c>
      <c r="G18" s="16"/>
      <c r="H18" s="7">
        <v>78</v>
      </c>
      <c r="I18" s="7">
        <v>79.098612288668107</v>
      </c>
      <c r="J18" s="7">
        <v>79.386294361119894</v>
      </c>
      <c r="K18" s="7">
        <v>79.609437912434103</v>
      </c>
      <c r="L18" s="7">
        <v>79.791759469228055</v>
      </c>
      <c r="M18" s="7">
        <v>79.945910149055308</v>
      </c>
      <c r="N18" s="7">
        <v>80.079441541679842</v>
      </c>
      <c r="O18" s="7">
        <v>80.197224577336215</v>
      </c>
      <c r="P18" s="7">
        <v>80.30258509299405</v>
      </c>
      <c r="Q18" s="7">
        <v>80.397895272798365</v>
      </c>
      <c r="R18" s="7">
        <v>80.484906649788002</v>
      </c>
      <c r="S18" s="7">
        <v>80.564949357461543</v>
      </c>
      <c r="T18" s="7">
        <v>80.639057329615255</v>
      </c>
      <c r="U18" s="7">
        <v>80.708050201102211</v>
      </c>
      <c r="V18" s="7">
        <v>80.772588722239774</v>
      </c>
    </row>
    <row r="19" spans="4:22" x14ac:dyDescent="0.3">
      <c r="D19" s="7">
        <v>80</v>
      </c>
      <c r="E19" s="7">
        <v>163</v>
      </c>
      <c r="F19" s="7">
        <v>81.098612288668107</v>
      </c>
      <c r="G19" s="16"/>
      <c r="H19" s="7">
        <v>79</v>
      </c>
      <c r="I19" s="7">
        <v>80.098612288668107</v>
      </c>
      <c r="J19" s="7">
        <v>80.386294361119894</v>
      </c>
      <c r="K19" s="7">
        <v>80.609437912434103</v>
      </c>
      <c r="L19" s="7">
        <v>80.791759469228055</v>
      </c>
      <c r="M19" s="7">
        <v>80.945910149055308</v>
      </c>
      <c r="N19" s="7">
        <v>81.079441541679842</v>
      </c>
      <c r="O19" s="7">
        <v>81.197224577336215</v>
      </c>
      <c r="P19" s="7">
        <v>81.30258509299405</v>
      </c>
      <c r="Q19" s="7">
        <v>81.397895272798365</v>
      </c>
      <c r="R19" s="7">
        <v>81.484906649788002</v>
      </c>
      <c r="S19" s="7">
        <v>81.564949357461543</v>
      </c>
      <c r="T19" s="7">
        <v>81.639057329615255</v>
      </c>
      <c r="U19" s="7">
        <v>81.708050201102211</v>
      </c>
      <c r="V19" s="7">
        <v>81.772588722239774</v>
      </c>
    </row>
    <row r="20" spans="4:22" x14ac:dyDescent="0.3">
      <c r="D20" s="7">
        <v>85</v>
      </c>
      <c r="E20" s="7">
        <v>173</v>
      </c>
      <c r="F20" s="7">
        <v>86.098612288668107</v>
      </c>
      <c r="G20" s="16"/>
      <c r="H20" s="7">
        <v>80</v>
      </c>
      <c r="I20" s="7">
        <v>81.098612288668107</v>
      </c>
      <c r="J20" s="7">
        <v>81.386294361119894</v>
      </c>
      <c r="K20" s="7">
        <v>81.609437912434103</v>
      </c>
      <c r="L20" s="7">
        <v>81.791759469228055</v>
      </c>
      <c r="M20" s="7">
        <v>81.945910149055308</v>
      </c>
      <c r="N20" s="7">
        <v>82.079441541679842</v>
      </c>
      <c r="O20" s="7">
        <v>82.197224577336215</v>
      </c>
      <c r="P20" s="7">
        <v>82.30258509299405</v>
      </c>
      <c r="Q20" s="7">
        <v>82.397895272798365</v>
      </c>
      <c r="R20" s="7">
        <v>82.484906649788002</v>
      </c>
      <c r="S20" s="7">
        <v>82.564949357461543</v>
      </c>
      <c r="T20" s="7">
        <v>82.639057329615255</v>
      </c>
      <c r="U20" s="7">
        <v>82.708050201102211</v>
      </c>
      <c r="V20" s="7">
        <v>82.772588722239774</v>
      </c>
    </row>
    <row r="21" spans="4:22" x14ac:dyDescent="0.3">
      <c r="D21" s="7">
        <v>84</v>
      </c>
      <c r="E21" s="7">
        <v>171</v>
      </c>
      <c r="F21" s="7">
        <v>85.098612288668107</v>
      </c>
      <c r="G21" s="16"/>
      <c r="H21" s="7">
        <v>85</v>
      </c>
      <c r="I21" s="7">
        <v>86.098612288668107</v>
      </c>
      <c r="J21" s="7">
        <v>86.386294361119894</v>
      </c>
      <c r="K21" s="7">
        <v>86.609437912434103</v>
      </c>
      <c r="L21" s="7">
        <v>86.791759469228055</v>
      </c>
      <c r="M21" s="7">
        <v>86.945910149055308</v>
      </c>
      <c r="N21" s="7">
        <v>87.079441541679842</v>
      </c>
      <c r="O21" s="7">
        <v>87.197224577336215</v>
      </c>
      <c r="P21" s="7">
        <v>87.30258509299405</v>
      </c>
      <c r="Q21" s="7">
        <v>87.397895272798365</v>
      </c>
      <c r="R21" s="7">
        <v>87.484906649788002</v>
      </c>
      <c r="S21" s="7">
        <v>87.564949357461543</v>
      </c>
      <c r="T21" s="7">
        <v>87.639057329615255</v>
      </c>
      <c r="U21" s="7">
        <v>87.708050201102211</v>
      </c>
      <c r="V21" s="7">
        <v>87.772588722239774</v>
      </c>
    </row>
    <row r="22" spans="4:22" x14ac:dyDescent="0.3">
      <c r="D22" s="7">
        <v>98</v>
      </c>
      <c r="E22" s="7">
        <v>199</v>
      </c>
      <c r="F22" s="7">
        <v>99.098612288668107</v>
      </c>
      <c r="G22" s="16"/>
      <c r="H22" s="7">
        <v>84</v>
      </c>
      <c r="I22" s="7">
        <v>85.098612288668107</v>
      </c>
      <c r="J22" s="7">
        <v>85.386294361119894</v>
      </c>
      <c r="K22" s="7">
        <v>85.609437912434103</v>
      </c>
      <c r="L22" s="7">
        <v>85.791759469228055</v>
      </c>
      <c r="M22" s="7">
        <v>85.945910149055308</v>
      </c>
      <c r="N22" s="7">
        <v>86.079441541679842</v>
      </c>
      <c r="O22" s="7">
        <v>86.197224577336215</v>
      </c>
      <c r="P22" s="7">
        <v>86.30258509299405</v>
      </c>
      <c r="Q22" s="7">
        <v>86.397895272798365</v>
      </c>
      <c r="R22" s="7">
        <v>86.484906649788002</v>
      </c>
      <c r="S22" s="7">
        <v>86.564949357461543</v>
      </c>
      <c r="T22" s="7">
        <v>86.639057329615255</v>
      </c>
      <c r="U22" s="7">
        <v>86.708050201102211</v>
      </c>
      <c r="V22" s="7">
        <v>86.772588722239774</v>
      </c>
    </row>
    <row r="23" spans="4:22" x14ac:dyDescent="0.3">
      <c r="D23" s="7">
        <v>99</v>
      </c>
      <c r="E23" s="7">
        <v>201</v>
      </c>
      <c r="F23" s="7">
        <v>100.09861228866811</v>
      </c>
      <c r="G23" s="16"/>
      <c r="H23" s="7">
        <v>98</v>
      </c>
      <c r="I23" s="7">
        <v>99.098612288668107</v>
      </c>
      <c r="J23" s="7">
        <v>99.386294361119894</v>
      </c>
      <c r="K23" s="7">
        <v>99.609437912434103</v>
      </c>
      <c r="L23" s="7">
        <v>99.791759469228055</v>
      </c>
      <c r="M23" s="7">
        <v>99.945910149055308</v>
      </c>
      <c r="N23" s="7">
        <v>100.07944154167984</v>
      </c>
      <c r="O23" s="7">
        <v>100.19722457733621</v>
      </c>
      <c r="P23" s="7">
        <v>100.30258509299405</v>
      </c>
      <c r="Q23" s="7">
        <v>100.39789527279837</v>
      </c>
      <c r="R23" s="7">
        <v>100.484906649788</v>
      </c>
      <c r="S23" s="7">
        <v>100.56494935746154</v>
      </c>
      <c r="T23" s="7">
        <v>100.63905732961526</v>
      </c>
      <c r="U23" s="7">
        <v>100.70805020110221</v>
      </c>
      <c r="V23" s="7">
        <v>100.77258872223977</v>
      </c>
    </row>
    <row r="24" spans="4:22" x14ac:dyDescent="0.3">
      <c r="D24" s="7">
        <v>104</v>
      </c>
      <c r="E24" s="7">
        <v>211</v>
      </c>
      <c r="F24" s="7">
        <v>105.09861228866811</v>
      </c>
      <c r="G24" s="16"/>
      <c r="H24" s="7">
        <v>99</v>
      </c>
      <c r="I24" s="7">
        <v>100.09861228866811</v>
      </c>
      <c r="J24" s="7">
        <v>100.38629436111989</v>
      </c>
      <c r="K24" s="7">
        <v>100.6094379124341</v>
      </c>
      <c r="L24" s="7">
        <v>100.79175946922805</v>
      </c>
      <c r="M24" s="7">
        <v>100.94591014905531</v>
      </c>
      <c r="N24" s="7">
        <v>101.07944154167984</v>
      </c>
      <c r="O24" s="7">
        <v>101.19722457733621</v>
      </c>
      <c r="P24" s="7">
        <v>101.30258509299405</v>
      </c>
      <c r="Q24" s="7">
        <v>101.39789527279837</v>
      </c>
      <c r="R24" s="7">
        <v>101.484906649788</v>
      </c>
      <c r="S24" s="7">
        <v>101.56494935746154</v>
      </c>
      <c r="T24" s="7">
        <v>101.63905732961526</v>
      </c>
      <c r="U24" s="7">
        <v>101.70805020110221</v>
      </c>
      <c r="V24" s="7">
        <v>101.77258872223977</v>
      </c>
    </row>
    <row r="25" spans="4:22" x14ac:dyDescent="0.3">
      <c r="D25" s="7">
        <v>120</v>
      </c>
      <c r="E25" s="7">
        <v>243</v>
      </c>
      <c r="F25" s="7">
        <v>121.09861228866811</v>
      </c>
      <c r="G25" s="16"/>
      <c r="H25" s="7">
        <v>104</v>
      </c>
      <c r="I25" s="7">
        <v>105.09861228866811</v>
      </c>
      <c r="J25" s="7">
        <v>105.38629436111989</v>
      </c>
      <c r="K25" s="7">
        <v>105.6094379124341</v>
      </c>
      <c r="L25" s="7">
        <v>105.79175946922805</v>
      </c>
      <c r="M25" s="7">
        <v>105.94591014905531</v>
      </c>
      <c r="N25" s="7">
        <v>106.07944154167984</v>
      </c>
      <c r="O25" s="7">
        <v>106.19722457733621</v>
      </c>
      <c r="P25" s="7">
        <v>106.30258509299405</v>
      </c>
      <c r="Q25" s="7">
        <v>106.39789527279837</v>
      </c>
      <c r="R25" s="7">
        <v>106.484906649788</v>
      </c>
      <c r="S25" s="7">
        <v>106.56494935746154</v>
      </c>
      <c r="T25" s="7">
        <v>106.63905732961526</v>
      </c>
      <c r="U25" s="7">
        <v>106.70805020110221</v>
      </c>
      <c r="V25" s="7">
        <v>106.77258872223977</v>
      </c>
    </row>
    <row r="26" spans="4:22" x14ac:dyDescent="0.3">
      <c r="D26" s="7">
        <v>130</v>
      </c>
      <c r="E26" s="7">
        <v>263</v>
      </c>
      <c r="F26" s="7">
        <v>131.09861228866811</v>
      </c>
      <c r="G26" s="16"/>
      <c r="H26" s="7">
        <v>120</v>
      </c>
      <c r="I26" s="7">
        <v>121.09861228866811</v>
      </c>
      <c r="J26" s="7">
        <v>121.38629436111989</v>
      </c>
      <c r="K26" s="7">
        <v>121.6094379124341</v>
      </c>
      <c r="L26" s="7">
        <v>121.79175946922805</v>
      </c>
      <c r="M26" s="7">
        <v>121.94591014905531</v>
      </c>
      <c r="N26" s="7">
        <v>122.07944154167984</v>
      </c>
      <c r="O26" s="7">
        <v>122.19722457733621</v>
      </c>
      <c r="P26" s="7">
        <v>122.30258509299405</v>
      </c>
      <c r="Q26" s="7">
        <v>122.39789527279837</v>
      </c>
      <c r="R26" s="7">
        <v>122.484906649788</v>
      </c>
      <c r="S26" s="7">
        <v>122.56494935746154</v>
      </c>
      <c r="T26" s="7">
        <v>122.63905732961526</v>
      </c>
      <c r="U26" s="7">
        <v>122.70805020110221</v>
      </c>
      <c r="V26" s="7">
        <v>122.77258872223977</v>
      </c>
    </row>
    <row r="27" spans="4:22" x14ac:dyDescent="0.3">
      <c r="D27" s="7">
        <v>150</v>
      </c>
      <c r="E27" s="7">
        <v>303</v>
      </c>
      <c r="F27" s="7">
        <v>151.09861228866811</v>
      </c>
      <c r="G27" s="16"/>
      <c r="H27" s="7">
        <v>130</v>
      </c>
      <c r="I27" s="7">
        <v>131.09861228866811</v>
      </c>
      <c r="J27" s="7">
        <v>131.38629436111989</v>
      </c>
      <c r="K27" s="7">
        <v>131.60943791243409</v>
      </c>
      <c r="L27" s="7">
        <v>131.79175946922805</v>
      </c>
      <c r="M27" s="7">
        <v>131.94591014905532</v>
      </c>
      <c r="N27" s="7">
        <v>132.07944154167984</v>
      </c>
      <c r="O27" s="7">
        <v>132.19722457733621</v>
      </c>
      <c r="P27" s="7">
        <v>132.30258509299404</v>
      </c>
      <c r="Q27" s="7">
        <v>132.39789527279837</v>
      </c>
      <c r="R27" s="7">
        <v>132.484906649788</v>
      </c>
      <c r="S27" s="7">
        <v>132.56494935746153</v>
      </c>
      <c r="T27" s="7">
        <v>132.63905732961527</v>
      </c>
      <c r="U27" s="7">
        <v>132.7080502011022</v>
      </c>
      <c r="V27" s="7">
        <v>132.77258872223979</v>
      </c>
    </row>
  </sheetData>
  <mergeCells count="2">
    <mergeCell ref="G3:G27"/>
    <mergeCell ref="I1: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O1" sqref="O1"/>
    </sheetView>
  </sheetViews>
  <sheetFormatPr defaultRowHeight="14.4" x14ac:dyDescent="0.3"/>
  <cols>
    <col min="1" max="1" width="11.21875" customWidth="1"/>
  </cols>
  <sheetData>
    <row r="1" spans="1:13" x14ac:dyDescent="0.3">
      <c r="A1">
        <f ca="1">RAND()</f>
        <v>7.6140481054997045E-3</v>
      </c>
      <c r="B1">
        <f t="array" ref="B1:B28" ca="1">RAND()</f>
        <v>0.85942460167446888</v>
      </c>
      <c r="C1">
        <v>20</v>
      </c>
      <c r="D1">
        <f ca="1">($C$2-$C$1)*RAND()+$C$1</f>
        <v>83.923735222664831</v>
      </c>
      <c r="E1">
        <f t="shared" ref="E1:K1" ca="1" si="0">($C$2-$C$1)*RAND()+$C$1</f>
        <v>85.86247834388702</v>
      </c>
      <c r="F1">
        <f t="shared" ca="1" si="0"/>
        <v>83.901603062296275</v>
      </c>
      <c r="G1">
        <f t="shared" ca="1" si="0"/>
        <v>96.391147761232759</v>
      </c>
      <c r="H1">
        <f t="shared" ca="1" si="0"/>
        <v>75.752797024395718</v>
      </c>
      <c r="I1">
        <f t="shared" ca="1" si="0"/>
        <v>85.86634004257067</v>
      </c>
      <c r="J1">
        <f t="shared" ca="1" si="0"/>
        <v>39.089237863377981</v>
      </c>
      <c r="K1">
        <f t="shared" ca="1" si="0"/>
        <v>31.952521082149872</v>
      </c>
      <c r="M1">
        <f t="array" ref="M1:M28" ca="1">(C2-C1)*RAND()+C1</f>
        <v>36.311947491400716</v>
      </c>
    </row>
    <row r="2" spans="1:13" x14ac:dyDescent="0.3">
      <c r="A2">
        <f t="shared" ref="A2:A28" ca="1" si="1">RAND()</f>
        <v>0.96213454586389713</v>
      </c>
      <c r="B2">
        <f ca="1"/>
        <v>0.81409242845293117</v>
      </c>
      <c r="C2">
        <v>100</v>
      </c>
      <c r="D2">
        <f t="shared" ref="D2:K28" ca="1" si="2">($C$2-$C$1)*RAND()+$C$1</f>
        <v>78.83562479709154</v>
      </c>
      <c r="E2">
        <f t="shared" ca="1" si="2"/>
        <v>80.620098795901356</v>
      </c>
      <c r="F2">
        <f t="shared" ca="1" si="2"/>
        <v>59.11789283147634</v>
      </c>
      <c r="G2">
        <f t="shared" ca="1" si="2"/>
        <v>72.277151555605059</v>
      </c>
      <c r="H2">
        <f t="shared" ca="1" si="2"/>
        <v>92.657242515194383</v>
      </c>
      <c r="I2">
        <f t="shared" ca="1" si="2"/>
        <v>58.349160822438492</v>
      </c>
      <c r="J2">
        <f t="shared" ca="1" si="2"/>
        <v>71.329411962614941</v>
      </c>
      <c r="K2">
        <f t="shared" ca="1" si="2"/>
        <v>38.153471848814029</v>
      </c>
      <c r="M2">
        <f ca="1"/>
        <v>94.707256198406483</v>
      </c>
    </row>
    <row r="3" spans="1:13" x14ac:dyDescent="0.3">
      <c r="A3">
        <f t="shared" ca="1" si="1"/>
        <v>0.76459034471227616</v>
      </c>
      <c r="B3">
        <f ca="1"/>
        <v>0.29407338766936852</v>
      </c>
      <c r="D3">
        <f t="shared" ca="1" si="2"/>
        <v>58.080193031150301</v>
      </c>
      <c r="E3">
        <f t="shared" ca="1" si="2"/>
        <v>29.843542468531989</v>
      </c>
      <c r="F3">
        <f t="shared" ca="1" si="2"/>
        <v>35.952744403388209</v>
      </c>
      <c r="G3">
        <f t="shared" ca="1" si="2"/>
        <v>76.856217055726972</v>
      </c>
      <c r="H3">
        <f t="shared" ca="1" si="2"/>
        <v>48.963131142512431</v>
      </c>
      <c r="I3">
        <f t="shared" ca="1" si="2"/>
        <v>28.6898858491639</v>
      </c>
      <c r="J3">
        <f t="shared" ca="1" si="2"/>
        <v>22.411196751809062</v>
      </c>
      <c r="K3">
        <f t="shared" ca="1" si="2"/>
        <v>56.892154945293484</v>
      </c>
      <c r="M3">
        <f ca="1"/>
        <v>23.497845206672181</v>
      </c>
    </row>
    <row r="4" spans="1:13" x14ac:dyDescent="0.3">
      <c r="A4">
        <f t="shared" ca="1" si="1"/>
        <v>0.46815579724472811</v>
      </c>
      <c r="B4">
        <f ca="1"/>
        <v>0.60432252412303211</v>
      </c>
      <c r="D4">
        <f t="shared" ca="1" si="2"/>
        <v>24.414579053453423</v>
      </c>
      <c r="E4">
        <f t="shared" ca="1" si="2"/>
        <v>84.404342151690074</v>
      </c>
      <c r="F4">
        <f t="shared" ca="1" si="2"/>
        <v>30.392361706374587</v>
      </c>
      <c r="G4">
        <f t="shared" ca="1" si="2"/>
        <v>77.835878177938753</v>
      </c>
      <c r="H4">
        <f t="shared" ca="1" si="2"/>
        <v>24.892910271651161</v>
      </c>
      <c r="I4">
        <f t="shared" ca="1" si="2"/>
        <v>48.403745777694752</v>
      </c>
      <c r="J4">
        <f t="shared" ca="1" si="2"/>
        <v>24.738866198736041</v>
      </c>
      <c r="K4">
        <f t="shared" ca="1" si="2"/>
        <v>88.725938541015651</v>
      </c>
      <c r="M4">
        <f ca="1"/>
        <v>74.162382751296889</v>
      </c>
    </row>
    <row r="5" spans="1:13" x14ac:dyDescent="0.3">
      <c r="A5">
        <f t="shared" ca="1" si="1"/>
        <v>0.88990856538263052</v>
      </c>
      <c r="B5">
        <f ca="1"/>
        <v>0.90529691454438543</v>
      </c>
      <c r="D5">
        <f t="shared" ca="1" si="2"/>
        <v>34.950274994175388</v>
      </c>
      <c r="E5">
        <f t="shared" ca="1" si="2"/>
        <v>46.960392858895396</v>
      </c>
      <c r="F5">
        <f t="shared" ca="1" si="2"/>
        <v>83.531676818648634</v>
      </c>
      <c r="G5">
        <f t="shared" ca="1" si="2"/>
        <v>64.644081546615325</v>
      </c>
      <c r="H5">
        <f t="shared" ca="1" si="2"/>
        <v>84.139380010295966</v>
      </c>
      <c r="I5">
        <f t="shared" ca="1" si="2"/>
        <v>34.720974654455034</v>
      </c>
      <c r="J5">
        <f t="shared" ca="1" si="2"/>
        <v>80.170858339722486</v>
      </c>
      <c r="K5">
        <f t="shared" ca="1" si="2"/>
        <v>85.494543288929151</v>
      </c>
      <c r="M5">
        <f ca="1"/>
        <v>64.994331814241036</v>
      </c>
    </row>
    <row r="6" spans="1:13" x14ac:dyDescent="0.3">
      <c r="A6">
        <f t="shared" ca="1" si="1"/>
        <v>0.5487818171853408</v>
      </c>
      <c r="B6">
        <f ca="1"/>
        <v>0.5877436551272498</v>
      </c>
      <c r="D6">
        <f t="shared" ca="1" si="2"/>
        <v>88.39595744351611</v>
      </c>
      <c r="E6">
        <f t="shared" ca="1" si="2"/>
        <v>40.32970695918327</v>
      </c>
      <c r="F6">
        <f t="shared" ca="1" si="2"/>
        <v>59.099043593453501</v>
      </c>
      <c r="G6">
        <f t="shared" ca="1" si="2"/>
        <v>42.199990646673527</v>
      </c>
      <c r="H6">
        <f t="shared" ca="1" si="2"/>
        <v>80.533174313345754</v>
      </c>
      <c r="I6">
        <f t="shared" ca="1" si="2"/>
        <v>46.620158776056954</v>
      </c>
      <c r="J6">
        <f t="shared" ca="1" si="2"/>
        <v>23.319037024973142</v>
      </c>
      <c r="K6">
        <f t="shared" ca="1" si="2"/>
        <v>82.512305538099127</v>
      </c>
      <c r="M6">
        <f ca="1"/>
        <v>37.632555928147241</v>
      </c>
    </row>
    <row r="7" spans="1:13" x14ac:dyDescent="0.3">
      <c r="A7">
        <f t="shared" ca="1" si="1"/>
        <v>0.86020615875872197</v>
      </c>
      <c r="B7">
        <f ca="1"/>
        <v>0.9992511217338329</v>
      </c>
      <c r="D7">
        <f t="shared" ca="1" si="2"/>
        <v>93.319492101315603</v>
      </c>
      <c r="E7">
        <f t="shared" ca="1" si="2"/>
        <v>76.862509082867859</v>
      </c>
      <c r="F7">
        <f t="shared" ca="1" si="2"/>
        <v>44.972237977604976</v>
      </c>
      <c r="G7">
        <f t="shared" ca="1" si="2"/>
        <v>46.367825581494969</v>
      </c>
      <c r="H7">
        <f t="shared" ca="1" si="2"/>
        <v>96.637350743629355</v>
      </c>
      <c r="I7">
        <f t="shared" ca="1" si="2"/>
        <v>72.511294179642334</v>
      </c>
      <c r="J7">
        <f t="shared" ca="1" si="2"/>
        <v>24.938025308956753</v>
      </c>
      <c r="K7">
        <f t="shared" ca="1" si="2"/>
        <v>28.023894497465065</v>
      </c>
      <c r="M7">
        <f ca="1"/>
        <v>51.426519998132562</v>
      </c>
    </row>
    <row r="8" spans="1:13" x14ac:dyDescent="0.3">
      <c r="A8">
        <f t="shared" ca="1" si="1"/>
        <v>0.57862596895349716</v>
      </c>
      <c r="B8">
        <f ca="1"/>
        <v>0.12302683269950787</v>
      </c>
      <c r="D8">
        <f t="shared" ca="1" si="2"/>
        <v>64.296182516294962</v>
      </c>
      <c r="E8">
        <f t="shared" ca="1" si="2"/>
        <v>80.591654522039988</v>
      </c>
      <c r="F8">
        <f t="shared" ca="1" si="2"/>
        <v>96.099866837097437</v>
      </c>
      <c r="G8">
        <f t="shared" ca="1" si="2"/>
        <v>23.077513909659217</v>
      </c>
      <c r="H8">
        <f t="shared" ca="1" si="2"/>
        <v>56.93027549760054</v>
      </c>
      <c r="I8">
        <f t="shared" ca="1" si="2"/>
        <v>58.120411018263844</v>
      </c>
      <c r="J8">
        <f t="shared" ca="1" si="2"/>
        <v>22.589270558680408</v>
      </c>
      <c r="K8">
        <f t="shared" ca="1" si="2"/>
        <v>41.900901453457479</v>
      </c>
      <c r="M8">
        <f ca="1"/>
        <v>91.107222627351277</v>
      </c>
    </row>
    <row r="9" spans="1:13" x14ac:dyDescent="0.3">
      <c r="A9">
        <f t="shared" ca="1" si="1"/>
        <v>0.3522153473394346</v>
      </c>
      <c r="B9">
        <f ca="1"/>
        <v>0.39907524933412442</v>
      </c>
      <c r="D9">
        <f t="shared" ca="1" si="2"/>
        <v>61.245937804495767</v>
      </c>
      <c r="E9">
        <f t="shared" ca="1" si="2"/>
        <v>44.021778155788873</v>
      </c>
      <c r="F9">
        <f t="shared" ca="1" si="2"/>
        <v>76.657186130829018</v>
      </c>
      <c r="G9">
        <f t="shared" ca="1" si="2"/>
        <v>96.278091388947104</v>
      </c>
      <c r="H9">
        <f t="shared" ca="1" si="2"/>
        <v>40.679777686289654</v>
      </c>
      <c r="I9">
        <f t="shared" ca="1" si="2"/>
        <v>26.186390588360695</v>
      </c>
      <c r="J9">
        <f t="shared" ca="1" si="2"/>
        <v>72.153844091041549</v>
      </c>
      <c r="K9">
        <f t="shared" ca="1" si="2"/>
        <v>92.522396779722357</v>
      </c>
      <c r="M9">
        <f ca="1"/>
        <v>42.130170657632831</v>
      </c>
    </row>
    <row r="10" spans="1:13" x14ac:dyDescent="0.3">
      <c r="A10">
        <f t="shared" ca="1" si="1"/>
        <v>0.17950741795864644</v>
      </c>
      <c r="B10">
        <f ca="1"/>
        <v>0.13608023590889762</v>
      </c>
      <c r="D10">
        <f t="shared" ca="1" si="2"/>
        <v>47.497633801949021</v>
      </c>
      <c r="E10">
        <f t="shared" ca="1" si="2"/>
        <v>82.198321731230948</v>
      </c>
      <c r="F10">
        <f t="shared" ca="1" si="2"/>
        <v>27.077231447856533</v>
      </c>
      <c r="G10">
        <f t="shared" ca="1" si="2"/>
        <v>74.311218562984038</v>
      </c>
      <c r="H10">
        <f t="shared" ca="1" si="2"/>
        <v>99.603908581752464</v>
      </c>
      <c r="I10">
        <f t="shared" ca="1" si="2"/>
        <v>39.079135355288699</v>
      </c>
      <c r="J10">
        <f t="shared" ca="1" si="2"/>
        <v>28.532893749536051</v>
      </c>
      <c r="K10">
        <f t="shared" ca="1" si="2"/>
        <v>65.72753083619051</v>
      </c>
      <c r="M10">
        <f ca="1"/>
        <v>38.798945575923526</v>
      </c>
    </row>
    <row r="11" spans="1:13" x14ac:dyDescent="0.3">
      <c r="A11">
        <f t="shared" ca="1" si="1"/>
        <v>0.37453592628884425</v>
      </c>
      <c r="B11">
        <f ca="1"/>
        <v>0.6279943498717393</v>
      </c>
      <c r="D11">
        <f t="shared" ca="1" si="2"/>
        <v>97.092376383043188</v>
      </c>
      <c r="E11">
        <f t="shared" ca="1" si="2"/>
        <v>94.501097867379428</v>
      </c>
      <c r="F11">
        <f t="shared" ca="1" si="2"/>
        <v>35.068355014930191</v>
      </c>
      <c r="G11">
        <f t="shared" ca="1" si="2"/>
        <v>58.386942777104807</v>
      </c>
      <c r="H11">
        <f t="shared" ca="1" si="2"/>
        <v>44.887629971809147</v>
      </c>
      <c r="I11">
        <f t="shared" ca="1" si="2"/>
        <v>59.062385956181942</v>
      </c>
      <c r="J11">
        <f t="shared" ca="1" si="2"/>
        <v>65.730402246018542</v>
      </c>
      <c r="K11">
        <f t="shared" ca="1" si="2"/>
        <v>54.552367340159407</v>
      </c>
      <c r="M11">
        <f ca="1"/>
        <v>94.521945462589926</v>
      </c>
    </row>
    <row r="12" spans="1:13" x14ac:dyDescent="0.3">
      <c r="A12">
        <f t="shared" ca="1" si="1"/>
        <v>0.77109038483291126</v>
      </c>
      <c r="B12">
        <f ca="1"/>
        <v>0.4547160816670005</v>
      </c>
      <c r="D12">
        <f t="shared" ca="1" si="2"/>
        <v>67.695213151274544</v>
      </c>
      <c r="E12">
        <f t="shared" ca="1" si="2"/>
        <v>93.122937249238404</v>
      </c>
      <c r="F12">
        <f t="shared" ca="1" si="2"/>
        <v>79.290895421717295</v>
      </c>
      <c r="G12">
        <f t="shared" ca="1" si="2"/>
        <v>80.302133524171396</v>
      </c>
      <c r="H12">
        <f t="shared" ca="1" si="2"/>
        <v>76.717100544883863</v>
      </c>
      <c r="I12">
        <f t="shared" ca="1" si="2"/>
        <v>51.354759646038424</v>
      </c>
      <c r="J12">
        <f t="shared" ca="1" si="2"/>
        <v>77.566340571660874</v>
      </c>
      <c r="K12">
        <f t="shared" ca="1" si="2"/>
        <v>48.494654387828</v>
      </c>
      <c r="M12">
        <f ca="1"/>
        <v>90.02747604526914</v>
      </c>
    </row>
    <row r="13" spans="1:13" x14ac:dyDescent="0.3">
      <c r="A13">
        <f t="shared" ca="1" si="1"/>
        <v>0.42533770942696969</v>
      </c>
      <c r="B13">
        <f ca="1"/>
        <v>0.8950015143039094</v>
      </c>
      <c r="D13">
        <f t="shared" ca="1" si="2"/>
        <v>86.076101324080526</v>
      </c>
      <c r="E13">
        <f t="shared" ca="1" si="2"/>
        <v>42.742163366374655</v>
      </c>
      <c r="F13">
        <f t="shared" ca="1" si="2"/>
        <v>56.847688096697993</v>
      </c>
      <c r="G13">
        <f t="shared" ca="1" si="2"/>
        <v>76.699151117970374</v>
      </c>
      <c r="H13">
        <f t="shared" ca="1" si="2"/>
        <v>93.415885329924308</v>
      </c>
      <c r="I13">
        <f t="shared" ca="1" si="2"/>
        <v>44.588493429838579</v>
      </c>
      <c r="J13">
        <f t="shared" ca="1" si="2"/>
        <v>79.071105193882886</v>
      </c>
      <c r="K13">
        <f t="shared" ca="1" si="2"/>
        <v>29.294199624667627</v>
      </c>
      <c r="M13">
        <f ca="1"/>
        <v>65.164126466458157</v>
      </c>
    </row>
    <row r="14" spans="1:13" x14ac:dyDescent="0.3">
      <c r="A14">
        <f t="shared" ca="1" si="1"/>
        <v>0.85225092649153456</v>
      </c>
      <c r="B14">
        <f ca="1"/>
        <v>6.9917266023872715E-2</v>
      </c>
      <c r="D14">
        <f t="shared" ca="1" si="2"/>
        <v>64.08491179698909</v>
      </c>
      <c r="E14">
        <f t="shared" ca="1" si="2"/>
        <v>60.955259876703479</v>
      </c>
      <c r="F14">
        <f t="shared" ca="1" si="2"/>
        <v>42.409065445921605</v>
      </c>
      <c r="G14">
        <f t="shared" ca="1" si="2"/>
        <v>40.928299871974019</v>
      </c>
      <c r="H14">
        <f t="shared" ca="1" si="2"/>
        <v>38.200746609562273</v>
      </c>
      <c r="I14">
        <f t="shared" ca="1" si="2"/>
        <v>64.838575239322026</v>
      </c>
      <c r="J14">
        <f t="shared" ca="1" si="2"/>
        <v>45.571253408167998</v>
      </c>
      <c r="K14">
        <f t="shared" ca="1" si="2"/>
        <v>46.159748111730401</v>
      </c>
      <c r="M14">
        <f ca="1"/>
        <v>70.657641455322562</v>
      </c>
    </row>
    <row r="15" spans="1:13" x14ac:dyDescent="0.3">
      <c r="A15">
        <f t="shared" ca="1" si="1"/>
        <v>0.35894260115835031</v>
      </c>
      <c r="B15">
        <f ca="1"/>
        <v>5.0372113156466058E-3</v>
      </c>
      <c r="D15">
        <f t="shared" ca="1" si="2"/>
        <v>53.784643450371505</v>
      </c>
      <c r="E15">
        <f t="shared" ca="1" si="2"/>
        <v>36.485973904871081</v>
      </c>
      <c r="F15">
        <f t="shared" ca="1" si="2"/>
        <v>33.244984149815444</v>
      </c>
      <c r="G15">
        <f t="shared" ca="1" si="2"/>
        <v>66.888163846805782</v>
      </c>
      <c r="H15">
        <f t="shared" ca="1" si="2"/>
        <v>30.397679145453438</v>
      </c>
      <c r="I15">
        <f t="shared" ca="1" si="2"/>
        <v>74.916219057339006</v>
      </c>
      <c r="J15">
        <f t="shared" ca="1" si="2"/>
        <v>49.373592324873989</v>
      </c>
      <c r="K15">
        <f t="shared" ca="1" si="2"/>
        <v>33.534891267013769</v>
      </c>
      <c r="M15">
        <f ca="1"/>
        <v>52.967379972765698</v>
      </c>
    </row>
    <row r="16" spans="1:13" x14ac:dyDescent="0.3">
      <c r="A16">
        <f t="shared" ca="1" si="1"/>
        <v>0.84032638498635326</v>
      </c>
      <c r="B16">
        <f ca="1"/>
        <v>0.59098380047708932</v>
      </c>
      <c r="D16">
        <f t="shared" ca="1" si="2"/>
        <v>37.243828305433055</v>
      </c>
      <c r="E16">
        <f t="shared" ca="1" si="2"/>
        <v>45.432884955248419</v>
      </c>
      <c r="F16">
        <f t="shared" ca="1" si="2"/>
        <v>21.862347957644754</v>
      </c>
      <c r="G16">
        <f t="shared" ca="1" si="2"/>
        <v>21.250679378041131</v>
      </c>
      <c r="H16">
        <f t="shared" ca="1" si="2"/>
        <v>93.272575525554146</v>
      </c>
      <c r="I16">
        <f t="shared" ca="1" si="2"/>
        <v>97.799604762957259</v>
      </c>
      <c r="J16">
        <f t="shared" ca="1" si="2"/>
        <v>33.890906493687496</v>
      </c>
      <c r="K16">
        <f t="shared" ca="1" si="2"/>
        <v>50.731718882185142</v>
      </c>
      <c r="M16">
        <f ca="1"/>
        <v>89.941595017276995</v>
      </c>
    </row>
    <row r="17" spans="1:13" x14ac:dyDescent="0.3">
      <c r="A17">
        <f t="shared" ca="1" si="1"/>
        <v>0.41672108192827828</v>
      </c>
      <c r="B17">
        <f ca="1"/>
        <v>0.28398396472966048</v>
      </c>
      <c r="D17">
        <f t="shared" ca="1" si="2"/>
        <v>43.452530328706949</v>
      </c>
      <c r="E17">
        <f t="shared" ca="1" si="2"/>
        <v>81.901057392438489</v>
      </c>
      <c r="F17">
        <f t="shared" ca="1" si="2"/>
        <v>70.376565283830729</v>
      </c>
      <c r="G17">
        <f t="shared" ca="1" si="2"/>
        <v>63.129609606174206</v>
      </c>
      <c r="H17">
        <f t="shared" ca="1" si="2"/>
        <v>89.525736868124852</v>
      </c>
      <c r="I17">
        <f t="shared" ca="1" si="2"/>
        <v>38.84495059900047</v>
      </c>
      <c r="J17">
        <f t="shared" ca="1" si="2"/>
        <v>44.192603758454744</v>
      </c>
      <c r="K17">
        <f t="shared" ca="1" si="2"/>
        <v>92.251987059907094</v>
      </c>
      <c r="M17">
        <f ca="1"/>
        <v>34.113771480308337</v>
      </c>
    </row>
    <row r="18" spans="1:13" x14ac:dyDescent="0.3">
      <c r="A18">
        <f t="shared" ca="1" si="1"/>
        <v>0.88257248517750386</v>
      </c>
      <c r="B18">
        <f ca="1"/>
        <v>0.61503772845578708</v>
      </c>
      <c r="D18">
        <f t="shared" ca="1" si="2"/>
        <v>82.574883350994099</v>
      </c>
      <c r="E18">
        <f t="shared" ca="1" si="2"/>
        <v>35.180315170683514</v>
      </c>
      <c r="F18">
        <f t="shared" ca="1" si="2"/>
        <v>89.248060409341704</v>
      </c>
      <c r="G18">
        <f t="shared" ca="1" si="2"/>
        <v>73.993041808325302</v>
      </c>
      <c r="H18">
        <f t="shared" ca="1" si="2"/>
        <v>65.957714431112322</v>
      </c>
      <c r="I18">
        <f t="shared" ca="1" si="2"/>
        <v>76.047830705193377</v>
      </c>
      <c r="J18">
        <f t="shared" ca="1" si="2"/>
        <v>91.0839240910841</v>
      </c>
      <c r="K18">
        <f t="shared" ca="1" si="2"/>
        <v>70.78984164239337</v>
      </c>
      <c r="M18">
        <f ca="1"/>
        <v>70.118552750766185</v>
      </c>
    </row>
    <row r="19" spans="1:13" x14ac:dyDescent="0.3">
      <c r="A19">
        <f t="shared" ca="1" si="1"/>
        <v>0.37446040304009498</v>
      </c>
      <c r="B19">
        <f ca="1"/>
        <v>5.4437455702249227E-2</v>
      </c>
      <c r="D19">
        <f t="shared" ca="1" si="2"/>
        <v>50.923087913720195</v>
      </c>
      <c r="E19">
        <f t="shared" ca="1" si="2"/>
        <v>45.570947884744363</v>
      </c>
      <c r="F19">
        <f t="shared" ca="1" si="2"/>
        <v>92.320520222842845</v>
      </c>
      <c r="G19">
        <f t="shared" ca="1" si="2"/>
        <v>55.566153847950105</v>
      </c>
      <c r="H19">
        <f t="shared" ca="1" si="2"/>
        <v>63.908904589220199</v>
      </c>
      <c r="I19">
        <f t="shared" ca="1" si="2"/>
        <v>85.250264382150561</v>
      </c>
      <c r="J19">
        <f t="shared" ca="1" si="2"/>
        <v>31.105331704822731</v>
      </c>
      <c r="K19">
        <f t="shared" ca="1" si="2"/>
        <v>71.819320950260717</v>
      </c>
      <c r="M19">
        <f ca="1"/>
        <v>86.752444974259163</v>
      </c>
    </row>
    <row r="20" spans="1:13" x14ac:dyDescent="0.3">
      <c r="A20">
        <f t="shared" ca="1" si="1"/>
        <v>0.85445079874907792</v>
      </c>
      <c r="B20">
        <f ca="1"/>
        <v>0.67905413387617941</v>
      </c>
      <c r="D20">
        <f t="shared" ca="1" si="2"/>
        <v>79.583723966964982</v>
      </c>
      <c r="E20">
        <f t="shared" ca="1" si="2"/>
        <v>99.800453980448253</v>
      </c>
      <c r="F20">
        <f t="shared" ca="1" si="2"/>
        <v>75.776702952898788</v>
      </c>
      <c r="G20">
        <f t="shared" ca="1" si="2"/>
        <v>70.80420147665015</v>
      </c>
      <c r="H20">
        <f t="shared" ca="1" si="2"/>
        <v>53.944218864751534</v>
      </c>
      <c r="I20">
        <f t="shared" ca="1" si="2"/>
        <v>91.249454611864962</v>
      </c>
      <c r="J20">
        <f t="shared" ca="1" si="2"/>
        <v>52.576190736074359</v>
      </c>
      <c r="K20">
        <f t="shared" ca="1" si="2"/>
        <v>23.156937104226508</v>
      </c>
      <c r="M20">
        <f ca="1"/>
        <v>48.475977553508088</v>
      </c>
    </row>
    <row r="21" spans="1:13" x14ac:dyDescent="0.3">
      <c r="A21">
        <f t="shared" ca="1" si="1"/>
        <v>0.66093102760551603</v>
      </c>
      <c r="B21">
        <f ca="1"/>
        <v>0.23187596921651576</v>
      </c>
      <c r="D21">
        <f t="shared" ca="1" si="2"/>
        <v>59.740836471597767</v>
      </c>
      <c r="E21">
        <f t="shared" ca="1" si="2"/>
        <v>62.623128311679139</v>
      </c>
      <c r="F21">
        <f t="shared" ca="1" si="2"/>
        <v>23.199036919966005</v>
      </c>
      <c r="G21">
        <f t="shared" ca="1" si="2"/>
        <v>59.829569997704553</v>
      </c>
      <c r="H21">
        <f t="shared" ca="1" si="2"/>
        <v>36.722954658340484</v>
      </c>
      <c r="I21">
        <f t="shared" ca="1" si="2"/>
        <v>31.988245356790408</v>
      </c>
      <c r="J21">
        <f t="shared" ca="1" si="2"/>
        <v>87.262435995323003</v>
      </c>
      <c r="K21">
        <f t="shared" ca="1" si="2"/>
        <v>46.994738338139328</v>
      </c>
      <c r="M21">
        <f ca="1"/>
        <v>93.582496987983077</v>
      </c>
    </row>
    <row r="22" spans="1:13" x14ac:dyDescent="0.3">
      <c r="A22">
        <f t="shared" ca="1" si="1"/>
        <v>0.64456386154648326</v>
      </c>
      <c r="B22">
        <f ca="1"/>
        <v>0.10140919213120969</v>
      </c>
      <c r="D22">
        <f t="shared" ca="1" si="2"/>
        <v>97.775666161460293</v>
      </c>
      <c r="E22">
        <f t="shared" ca="1" si="2"/>
        <v>53.204609279397808</v>
      </c>
      <c r="F22">
        <f t="shared" ca="1" si="2"/>
        <v>57.215573632276005</v>
      </c>
      <c r="G22">
        <f t="shared" ca="1" si="2"/>
        <v>66.354779500237115</v>
      </c>
      <c r="H22">
        <f t="shared" ca="1" si="2"/>
        <v>85.079901946136303</v>
      </c>
      <c r="I22">
        <f t="shared" ca="1" si="2"/>
        <v>46.954257489294761</v>
      </c>
      <c r="J22">
        <f t="shared" ca="1" si="2"/>
        <v>33.632334549331802</v>
      </c>
      <c r="K22">
        <f t="shared" ca="1" si="2"/>
        <v>93.96422161520141</v>
      </c>
      <c r="M22">
        <f ca="1"/>
        <v>42.121547398970627</v>
      </c>
    </row>
    <row r="23" spans="1:13" x14ac:dyDescent="0.3">
      <c r="A23">
        <f t="shared" ca="1" si="1"/>
        <v>0.58784808389944765</v>
      </c>
      <c r="B23">
        <f ca="1"/>
        <v>0.2822563275069645</v>
      </c>
      <c r="D23">
        <f t="shared" ca="1" si="2"/>
        <v>61.483197879742278</v>
      </c>
      <c r="E23">
        <f t="shared" ca="1" si="2"/>
        <v>23.778222623729597</v>
      </c>
      <c r="F23">
        <f t="shared" ca="1" si="2"/>
        <v>49.738082287558775</v>
      </c>
      <c r="G23">
        <f t="shared" ca="1" si="2"/>
        <v>30.105442927369175</v>
      </c>
      <c r="H23">
        <f t="shared" ca="1" si="2"/>
        <v>52.730112259034755</v>
      </c>
      <c r="I23">
        <f t="shared" ca="1" si="2"/>
        <v>49.165287680329889</v>
      </c>
      <c r="J23">
        <f t="shared" ca="1" si="2"/>
        <v>62.360579654095794</v>
      </c>
      <c r="K23">
        <f t="shared" ca="1" si="2"/>
        <v>30.93844182549546</v>
      </c>
      <c r="M23">
        <f ca="1"/>
        <v>33.740871385902892</v>
      </c>
    </row>
    <row r="24" spans="1:13" x14ac:dyDescent="0.3">
      <c r="A24">
        <f t="shared" ca="1" si="1"/>
        <v>0.35746653149712104</v>
      </c>
      <c r="B24">
        <f ca="1"/>
        <v>0.33455471945871407</v>
      </c>
      <c r="D24">
        <f t="shared" ca="1" si="2"/>
        <v>96.950321676651953</v>
      </c>
      <c r="E24">
        <f t="shared" ca="1" si="2"/>
        <v>51.92765973370566</v>
      </c>
      <c r="F24">
        <f t="shared" ca="1" si="2"/>
        <v>68.183773182052377</v>
      </c>
      <c r="G24">
        <f t="shared" ca="1" si="2"/>
        <v>25.381995591346183</v>
      </c>
      <c r="H24">
        <f t="shared" ca="1" si="2"/>
        <v>22.486962951355807</v>
      </c>
      <c r="I24">
        <f t="shared" ca="1" si="2"/>
        <v>82.948284326882032</v>
      </c>
      <c r="J24">
        <f t="shared" ca="1" si="2"/>
        <v>38.046512841682691</v>
      </c>
      <c r="K24">
        <f t="shared" ca="1" si="2"/>
        <v>20.64036536910902</v>
      </c>
      <c r="M24">
        <f ca="1"/>
        <v>57.332931364221608</v>
      </c>
    </row>
    <row r="25" spans="1:13" x14ac:dyDescent="0.3">
      <c r="A25">
        <f t="shared" ca="1" si="1"/>
        <v>0.11731781132388941</v>
      </c>
      <c r="B25">
        <f ca="1"/>
        <v>0.50941816799666795</v>
      </c>
      <c r="D25">
        <f t="shared" ca="1" si="2"/>
        <v>63.43207695505555</v>
      </c>
      <c r="E25">
        <f t="shared" ca="1" si="2"/>
        <v>43.603240697682139</v>
      </c>
      <c r="F25">
        <f t="shared" ca="1" si="2"/>
        <v>94.899027440242349</v>
      </c>
      <c r="G25">
        <f t="shared" ca="1" si="2"/>
        <v>43.151184966381749</v>
      </c>
      <c r="H25">
        <f t="shared" ca="1" si="2"/>
        <v>34.433501162209708</v>
      </c>
      <c r="I25">
        <f t="shared" ca="1" si="2"/>
        <v>21.079706921529269</v>
      </c>
      <c r="J25">
        <f t="shared" ca="1" si="2"/>
        <v>90.077490750532505</v>
      </c>
      <c r="K25">
        <f t="shared" ca="1" si="2"/>
        <v>69.990379470342447</v>
      </c>
      <c r="M25">
        <f ca="1"/>
        <v>36.110690363813234</v>
      </c>
    </row>
    <row r="26" spans="1:13" x14ac:dyDescent="0.3">
      <c r="A26">
        <f t="shared" ca="1" si="1"/>
        <v>0.86067541324851748</v>
      </c>
      <c r="B26">
        <f ca="1"/>
        <v>0.71707878426606164</v>
      </c>
      <c r="D26">
        <f t="shared" ca="1" si="2"/>
        <v>85.87006308742906</v>
      </c>
      <c r="E26">
        <f t="shared" ca="1" si="2"/>
        <v>94.154276924942778</v>
      </c>
      <c r="F26">
        <f t="shared" ca="1" si="2"/>
        <v>84.412676718033254</v>
      </c>
      <c r="G26">
        <f t="shared" ca="1" si="2"/>
        <v>31.891358551239833</v>
      </c>
      <c r="H26">
        <f t="shared" ca="1" si="2"/>
        <v>24.612372283288614</v>
      </c>
      <c r="I26">
        <f t="shared" ca="1" si="2"/>
        <v>97.585324757229102</v>
      </c>
      <c r="J26">
        <f t="shared" ca="1" si="2"/>
        <v>43.632774886668983</v>
      </c>
      <c r="K26">
        <f t="shared" ca="1" si="2"/>
        <v>79.868184492035056</v>
      </c>
      <c r="M26">
        <f ca="1"/>
        <v>56.425944574086245</v>
      </c>
    </row>
    <row r="27" spans="1:13" x14ac:dyDescent="0.3">
      <c r="A27">
        <f t="shared" ca="1" si="1"/>
        <v>0.69350937595235873</v>
      </c>
      <c r="B27">
        <f ca="1"/>
        <v>0.10924998073965264</v>
      </c>
      <c r="D27">
        <f t="shared" ca="1" si="2"/>
        <v>30.859388260871849</v>
      </c>
      <c r="E27">
        <f t="shared" ca="1" si="2"/>
        <v>92.719634900440283</v>
      </c>
      <c r="F27">
        <f t="shared" ca="1" si="2"/>
        <v>30.103572912337853</v>
      </c>
      <c r="G27">
        <f t="shared" ca="1" si="2"/>
        <v>53.35595951048829</v>
      </c>
      <c r="H27">
        <f t="shared" ca="1" si="2"/>
        <v>63.044459947877428</v>
      </c>
      <c r="I27">
        <f t="shared" ca="1" si="2"/>
        <v>39.45376981436258</v>
      </c>
      <c r="J27">
        <f t="shared" ca="1" si="2"/>
        <v>73.886452710564214</v>
      </c>
      <c r="K27">
        <f t="shared" ca="1" si="2"/>
        <v>78.846863021387549</v>
      </c>
      <c r="M27">
        <f ca="1"/>
        <v>64.777907204437383</v>
      </c>
    </row>
    <row r="28" spans="1:13" x14ac:dyDescent="0.3">
      <c r="A28">
        <f t="shared" ca="1" si="1"/>
        <v>0.21864341601062853</v>
      </c>
      <c r="B28">
        <f ca="1"/>
        <v>0.57780380582818636</v>
      </c>
      <c r="D28">
        <f t="shared" ca="1" si="2"/>
        <v>68.576922943700055</v>
      </c>
      <c r="E28">
        <f t="shared" ca="1" si="2"/>
        <v>88.851610146229092</v>
      </c>
      <c r="F28">
        <f t="shared" ca="1" si="2"/>
        <v>24.574203264620238</v>
      </c>
      <c r="G28">
        <f t="shared" ca="1" si="2"/>
        <v>96.777312002555647</v>
      </c>
      <c r="H28">
        <f t="shared" ca="1" si="2"/>
        <v>57.341048342210499</v>
      </c>
      <c r="I28">
        <f t="shared" ca="1" si="2"/>
        <v>32.169259933447947</v>
      </c>
      <c r="J28">
        <f t="shared" ca="1" si="2"/>
        <v>48.087154945699986</v>
      </c>
      <c r="K28">
        <f t="shared" ca="1" si="2"/>
        <v>24.3849603403076</v>
      </c>
      <c r="M28">
        <f ca="1"/>
        <v>57.615049554376768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19" sqref="C19"/>
    </sheetView>
  </sheetViews>
  <sheetFormatPr defaultRowHeight="14.4" x14ac:dyDescent="0.3"/>
  <sheetData>
    <row r="1" spans="1:5" x14ac:dyDescent="0.3">
      <c r="A1">
        <v>39.750511185033723</v>
      </c>
      <c r="B1">
        <v>58.601489303262426</v>
      </c>
      <c r="C1">
        <v>47.64519180883206</v>
      </c>
      <c r="D1">
        <v>66.704916531876577</v>
      </c>
      <c r="E1">
        <v>14.524063844721823</v>
      </c>
    </row>
    <row r="2" spans="1:5" x14ac:dyDescent="0.3">
      <c r="A2">
        <v>27.814264351329083</v>
      </c>
      <c r="B2">
        <v>89.968565935239724</v>
      </c>
      <c r="C2">
        <v>58.131809442426828</v>
      </c>
      <c r="D2">
        <v>65.269783623767808</v>
      </c>
      <c r="E2">
        <v>84.967345194860684</v>
      </c>
    </row>
    <row r="3" spans="1:5" x14ac:dyDescent="0.3">
      <c r="A3">
        <v>52.052064577166057</v>
      </c>
      <c r="B3">
        <v>51.246070741904965</v>
      </c>
      <c r="C3">
        <v>82.842188787499623</v>
      </c>
      <c r="D3">
        <v>91.418195135349592</v>
      </c>
      <c r="E3">
        <v>85.454420606097599</v>
      </c>
    </row>
    <row r="4" spans="1:5" x14ac:dyDescent="0.3">
      <c r="A4">
        <v>51.96798608355968</v>
      </c>
      <c r="B4">
        <v>45.256202887050996</v>
      </c>
      <c r="C4">
        <v>78.290353099154629</v>
      </c>
      <c r="D4">
        <v>58.833429975280005</v>
      </c>
      <c r="E4">
        <v>45.792565691091646</v>
      </c>
    </row>
    <row r="5" spans="1:5" x14ac:dyDescent="0.3">
      <c r="A5">
        <v>34.120151371806998</v>
      </c>
      <c r="B5">
        <v>19.023712881862849</v>
      </c>
      <c r="C5">
        <v>14.593646046327098</v>
      </c>
      <c r="D5">
        <v>64.739219336527611</v>
      </c>
      <c r="E5">
        <v>93.14905240028078</v>
      </c>
    </row>
    <row r="6" spans="1:5" x14ac:dyDescent="0.3">
      <c r="A6">
        <v>75.681020538956872</v>
      </c>
      <c r="B6">
        <v>59.445173497726373</v>
      </c>
      <c r="C6">
        <v>52.594225898007139</v>
      </c>
      <c r="D6">
        <v>26.776329844050416</v>
      </c>
      <c r="E6">
        <v>74.99969481490524</v>
      </c>
    </row>
    <row r="7" spans="1:5" x14ac:dyDescent="0.3">
      <c r="A7">
        <v>95.526444288460951</v>
      </c>
      <c r="B7">
        <v>18.345286416211433</v>
      </c>
      <c r="C7">
        <v>44.296548356578263</v>
      </c>
      <c r="D7">
        <v>57.859279152806174</v>
      </c>
      <c r="E7">
        <v>36.407666249580373</v>
      </c>
    </row>
    <row r="8" spans="1:5" x14ac:dyDescent="0.3">
      <c r="A8">
        <v>65.08423108615375</v>
      </c>
      <c r="B8">
        <v>67.499313333536776</v>
      </c>
      <c r="C8">
        <v>88.240607928708755</v>
      </c>
      <c r="D8">
        <v>59.648121585741748</v>
      </c>
      <c r="E8">
        <v>24.248176519058809</v>
      </c>
    </row>
    <row r="9" spans="1:5" x14ac:dyDescent="0.3">
      <c r="A9">
        <v>32.284920804467909</v>
      </c>
      <c r="B9">
        <v>25.22232734153264</v>
      </c>
      <c r="C9">
        <v>20.079042939542834</v>
      </c>
      <c r="D9">
        <v>87.573778496658235</v>
      </c>
      <c r="E9">
        <v>47.247993408001953</v>
      </c>
    </row>
    <row r="10" spans="1:5" x14ac:dyDescent="0.3">
      <c r="A10">
        <v>9.1894283883175145</v>
      </c>
      <c r="B10">
        <v>45.621509445478686</v>
      </c>
      <c r="C10">
        <v>76.550798059022796</v>
      </c>
      <c r="D10">
        <v>79.621112704855491</v>
      </c>
      <c r="E10">
        <v>85.790734580523093</v>
      </c>
    </row>
    <row r="11" spans="1:5" x14ac:dyDescent="0.3">
      <c r="A11">
        <v>14.796594134342479</v>
      </c>
      <c r="B11">
        <v>71.778618732261123</v>
      </c>
      <c r="C11">
        <v>26.640064699240089</v>
      </c>
      <c r="D11">
        <v>98.730124820703764</v>
      </c>
      <c r="E11">
        <v>32.670522171697129</v>
      </c>
    </row>
    <row r="12" spans="1:5" x14ac:dyDescent="0.3">
      <c r="A12">
        <v>41.997436445204016</v>
      </c>
      <c r="B12">
        <v>32.769096957304612</v>
      </c>
      <c r="C12">
        <v>80.044404431287575</v>
      </c>
      <c r="D12">
        <v>79.426862392040775</v>
      </c>
      <c r="E12">
        <v>55.238349559007531</v>
      </c>
    </row>
    <row r="13" spans="1:5" x14ac:dyDescent="0.3">
      <c r="A13">
        <v>10.685445722830897</v>
      </c>
      <c r="B13">
        <v>83.917813653981142</v>
      </c>
      <c r="C13">
        <v>93.325907162694179</v>
      </c>
      <c r="D13">
        <v>41.817682424390391</v>
      </c>
      <c r="E13">
        <v>31.618091372417368</v>
      </c>
    </row>
    <row r="14" spans="1:5" x14ac:dyDescent="0.3">
      <c r="A14">
        <v>72.613605151524396</v>
      </c>
      <c r="B14">
        <v>87.240363780632961</v>
      </c>
      <c r="C14">
        <v>26.619769890438551</v>
      </c>
      <c r="D14">
        <v>67.902310251167336</v>
      </c>
      <c r="E14">
        <v>35.656758323923455</v>
      </c>
    </row>
    <row r="15" spans="1:5" x14ac:dyDescent="0.3">
      <c r="A15">
        <v>40.492721335489975</v>
      </c>
      <c r="B15">
        <v>85.463118381298258</v>
      </c>
      <c r="C15">
        <v>88.266701254310732</v>
      </c>
      <c r="D15">
        <v>95.854060487685786</v>
      </c>
      <c r="E15">
        <v>20.212408825952942</v>
      </c>
    </row>
    <row r="16" spans="1:5" x14ac:dyDescent="0.3">
      <c r="A16">
        <v>87.875301370281079</v>
      </c>
      <c r="B16">
        <v>33.821527756584366</v>
      </c>
      <c r="C16">
        <v>23.189947202978605</v>
      </c>
      <c r="D16">
        <v>83.938108462782679</v>
      </c>
      <c r="E16">
        <v>96.204870754112378</v>
      </c>
    </row>
    <row r="17" spans="1:5" x14ac:dyDescent="0.3">
      <c r="A17">
        <v>10.209967345194862</v>
      </c>
      <c r="B17">
        <v>95.297402874843584</v>
      </c>
      <c r="C17">
        <v>37.668843653675957</v>
      </c>
      <c r="D17">
        <v>58.285470137638484</v>
      </c>
      <c r="E17">
        <v>33.865016632587668</v>
      </c>
    </row>
    <row r="18" spans="1:5" x14ac:dyDescent="0.3">
      <c r="A18">
        <v>65.481429486983856</v>
      </c>
      <c r="B18">
        <v>26.109500411999878</v>
      </c>
      <c r="C18">
        <v>43.623920407727283</v>
      </c>
      <c r="D18">
        <v>47.909024323252048</v>
      </c>
      <c r="E18">
        <v>76.979888302255318</v>
      </c>
    </row>
    <row r="19" spans="1:5" x14ac:dyDescent="0.3">
      <c r="A19">
        <v>34.29990539262063</v>
      </c>
      <c r="B19">
        <v>40.376750999481189</v>
      </c>
      <c r="C19">
        <v>20.574816125980405</v>
      </c>
      <c r="D19">
        <v>94.491409039582507</v>
      </c>
      <c r="E19">
        <v>37.364421521652879</v>
      </c>
    </row>
    <row r="20" spans="1:5" x14ac:dyDescent="0.3">
      <c r="A20">
        <v>87.970976897488327</v>
      </c>
      <c r="B20">
        <v>81.708578753013711</v>
      </c>
      <c r="C20">
        <v>76.626178777428507</v>
      </c>
      <c r="D20">
        <v>17.585680715353863</v>
      </c>
      <c r="E20">
        <v>47.729270302438429</v>
      </c>
    </row>
    <row r="21" spans="1:5" x14ac:dyDescent="0.3">
      <c r="A21">
        <v>35.242164372692038</v>
      </c>
      <c r="B21">
        <v>25.300607318338574</v>
      </c>
      <c r="C21">
        <v>65.551011688589128</v>
      </c>
      <c r="D21">
        <v>71.369823297830138</v>
      </c>
      <c r="E21">
        <v>8.1601916562395083</v>
      </c>
    </row>
    <row r="22" spans="1:5" x14ac:dyDescent="0.3">
      <c r="A22">
        <v>45.743278298287912</v>
      </c>
      <c r="B22">
        <v>69.55198828089236</v>
      </c>
      <c r="C22">
        <v>24.622180852687155</v>
      </c>
      <c r="D22">
        <v>53.907589953306683</v>
      </c>
      <c r="E22">
        <v>28.138981292153691</v>
      </c>
    </row>
    <row r="23" spans="1:5" x14ac:dyDescent="0.3">
      <c r="A23">
        <v>64.979857783745842</v>
      </c>
      <c r="B23">
        <v>65.951109347819454</v>
      </c>
      <c r="C23">
        <v>90.69917905209509</v>
      </c>
      <c r="D23">
        <v>34.560838648640399</v>
      </c>
      <c r="E23">
        <v>82.937864314706871</v>
      </c>
    </row>
    <row r="24" spans="1:5" x14ac:dyDescent="0.3">
      <c r="A24">
        <v>67.592089602343833</v>
      </c>
      <c r="B24">
        <v>82.723319193090603</v>
      </c>
      <c r="C24">
        <v>52.252113406781213</v>
      </c>
      <c r="D24">
        <v>94.761040070802949</v>
      </c>
      <c r="E24">
        <v>78.829615161595513</v>
      </c>
    </row>
    <row r="25" spans="1:5" x14ac:dyDescent="0.3">
      <c r="A25">
        <v>39.69542527542955</v>
      </c>
      <c r="B25">
        <v>6.8497268593401905</v>
      </c>
      <c r="C25">
        <v>31.710867641224404</v>
      </c>
      <c r="D25">
        <v>88.843653675954471</v>
      </c>
      <c r="E25">
        <v>27.709891048921172</v>
      </c>
    </row>
    <row r="26" spans="1:5" x14ac:dyDescent="0.3">
      <c r="A26">
        <v>26.677755058442948</v>
      </c>
      <c r="B26">
        <v>96.51509140293588</v>
      </c>
      <c r="C26">
        <v>53.939481795709099</v>
      </c>
      <c r="D26">
        <v>51.907101657155067</v>
      </c>
      <c r="E26">
        <v>46.636249885555586</v>
      </c>
    </row>
    <row r="27" spans="1:5" x14ac:dyDescent="0.3">
      <c r="A27">
        <v>15.98529007843257</v>
      </c>
      <c r="B27">
        <v>61.547135837885676</v>
      </c>
      <c r="C27">
        <v>98.869289223914308</v>
      </c>
      <c r="D27">
        <v>72.874538407544179</v>
      </c>
      <c r="E27">
        <v>16.466566972869046</v>
      </c>
    </row>
    <row r="28" spans="1:5" x14ac:dyDescent="0.3">
      <c r="A28">
        <v>75.788293099765013</v>
      </c>
      <c r="B28">
        <v>9.2677083651234469</v>
      </c>
      <c r="C28">
        <v>6.7482528153324992</v>
      </c>
      <c r="D28">
        <v>81.282387768181408</v>
      </c>
      <c r="E28">
        <v>87.002624591814936</v>
      </c>
    </row>
    <row r="29" spans="1:5" x14ac:dyDescent="0.3">
      <c r="A29">
        <v>38.680684835352643</v>
      </c>
      <c r="B29">
        <v>64.234748374889378</v>
      </c>
      <c r="C29">
        <v>81.917325357829526</v>
      </c>
      <c r="D29">
        <v>15.043031098361157</v>
      </c>
      <c r="E29">
        <v>67.087618640705585</v>
      </c>
    </row>
    <row r="30" spans="1:5" x14ac:dyDescent="0.3">
      <c r="A30">
        <v>24.306161687063202</v>
      </c>
      <c r="B30">
        <v>97.187719351786853</v>
      </c>
      <c r="C30">
        <v>93.691213721121855</v>
      </c>
      <c r="D30">
        <v>24.981688894314402</v>
      </c>
      <c r="E30">
        <v>52.478255561998353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2024-02-08T12:06:58Z</dcterms:created>
  <dcterms:modified xsi:type="dcterms:W3CDTF">2024-02-12T15:51:58Z</dcterms:modified>
</cp:coreProperties>
</file>