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6735" activeTab="1"/>
  </bookViews>
  <sheets>
    <sheet name="ІВ-20-1" sheetId="1" r:id="rId1"/>
    <sheet name="ТР-22-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<sst xmlns="http://schemas.openxmlformats.org/spreadsheetml/2006/main" count="357" uniqueCount="86">
  <si>
    <t xml:space="preserve">Разом </t>
  </si>
  <si>
    <t xml:space="preserve">Практики </t>
  </si>
  <si>
    <t>КР1</t>
  </si>
  <si>
    <t>КР2</t>
  </si>
  <si>
    <t>КР3</t>
  </si>
  <si>
    <t>Розподіл балів</t>
  </si>
  <si>
    <t>КР4</t>
  </si>
  <si>
    <t>П1</t>
  </si>
  <si>
    <t>П2</t>
  </si>
  <si>
    <t>П3</t>
  </si>
  <si>
    <t>П4</t>
  </si>
  <si>
    <t>П5</t>
  </si>
  <si>
    <t>П6</t>
  </si>
  <si>
    <t>П7</t>
  </si>
  <si>
    <t>П8</t>
  </si>
  <si>
    <t>П9</t>
  </si>
  <si>
    <t>П10</t>
  </si>
  <si>
    <t>П11</t>
  </si>
  <si>
    <t>П12</t>
  </si>
  <si>
    <t>П13</t>
  </si>
  <si>
    <t>П14</t>
  </si>
  <si>
    <t>П15</t>
  </si>
  <si>
    <t>П16</t>
  </si>
  <si>
    <t>Лекції</t>
  </si>
  <si>
    <t>ПІБ</t>
  </si>
  <si>
    <t xml:space="preserve"> </t>
  </si>
  <si>
    <t>Богатов Денис Васильович</t>
  </si>
  <si>
    <t>Бурковський Микита Сергійович</t>
  </si>
  <si>
    <t>Гринюк Андрій Юрійович</t>
  </si>
  <si>
    <t>Денисюк Максим Сергійович</t>
  </si>
  <si>
    <t>Клименко Павло Васильович</t>
  </si>
  <si>
    <t>Криворучко Максим Андрійович</t>
  </si>
  <si>
    <t>Мілаш Владислав Сергійович</t>
  </si>
  <si>
    <t>Мурга Гліб Костянтинович</t>
  </si>
  <si>
    <t>Петровський Алік Рафаельович</t>
  </si>
  <si>
    <t>Самборський Дмитро Теймуразович</t>
  </si>
  <si>
    <t>Скрипніченко Владислав Олегович</t>
  </si>
  <si>
    <t>Собецький Віктор Миколайович</t>
  </si>
  <si>
    <t>Таламатов Артем Сергійович</t>
  </si>
  <si>
    <t>Чередник Олексій Сергійович</t>
  </si>
  <si>
    <t>Ворончук Андрій Станіславович</t>
  </si>
  <si>
    <t>Матвійчук Владислав Володимирович</t>
  </si>
  <si>
    <t>Сінько Дмитро Григорович</t>
  </si>
  <si>
    <t>Соїч Максим Леонідович</t>
  </si>
  <si>
    <t>Співак Олена Сергіївна</t>
  </si>
  <si>
    <t>САПР ЕА</t>
  </si>
  <si>
    <t>Надійність, експлуатація та ремонт РЕА</t>
  </si>
  <si>
    <t>ЛР1</t>
  </si>
  <si>
    <t>ЛР2</t>
  </si>
  <si>
    <t>ЛР3</t>
  </si>
  <si>
    <t>ЛР4</t>
  </si>
  <si>
    <t>ЛР5</t>
  </si>
  <si>
    <t>ЛР6</t>
  </si>
  <si>
    <t>ЛР7</t>
  </si>
  <si>
    <t>ЛР8</t>
  </si>
  <si>
    <t>КМР</t>
  </si>
  <si>
    <t>л1</t>
  </si>
  <si>
    <t>л2</t>
  </si>
  <si>
    <t>л3</t>
  </si>
  <si>
    <t>л4</t>
  </si>
  <si>
    <t>л5</t>
  </si>
  <si>
    <t>л6</t>
  </si>
  <si>
    <t>л7</t>
  </si>
  <si>
    <t>л8</t>
  </si>
  <si>
    <t>л9</t>
  </si>
  <si>
    <t>л10</t>
  </si>
  <si>
    <t>л11</t>
  </si>
  <si>
    <t>л12</t>
  </si>
  <si>
    <t>л13</t>
  </si>
  <si>
    <t>л14</t>
  </si>
  <si>
    <t>л15</t>
  </si>
  <si>
    <t>л16</t>
  </si>
  <si>
    <t>Козадаєв Владислав Васильович</t>
  </si>
  <si>
    <t>Левчук Дем`ян Вячеславович</t>
  </si>
  <si>
    <t>Литвинчук Андрій Сергійович</t>
  </si>
  <si>
    <t>Михалевич Ян Вікторович</t>
  </si>
  <si>
    <t>Пінчук Михайло Олександрович</t>
  </si>
  <si>
    <t>Примаченко Дмитро Іванович</t>
  </si>
  <si>
    <t>Салюк Анастасія Вікторівна</t>
  </si>
  <si>
    <t>Сілін Ігор Олександрович</t>
  </si>
  <si>
    <t>Степанов Владислав Ігорович</t>
  </si>
  <si>
    <t>Янівський Микола Юрійович</t>
  </si>
  <si>
    <t>Разом</t>
  </si>
  <si>
    <t>РАЗОМ</t>
  </si>
  <si>
    <t>н</t>
  </si>
  <si>
    <t>Пастухов  Костянтин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</si>
</sst>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0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36"/>
      <name val="Times New Roman"/>
      <family val="1"/>
    </font>
    <font>
      <b/>
      <sz val="14"/>
      <color indexed="18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5"/>
      <name val="Times New Roman"/>
      <family val="1"/>
    </font>
    <font>
      <b/>
      <sz val="14"/>
      <color rgb="FF7030A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6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16" fontId="2" fillId="0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3" fillId="0" borderId="10" xfId="0" applyFont="1" applyBorder="1" applyAlignment="1">
      <alignment horizontal="center" wrapText="1"/>
    </xf>
    <xf numFmtId="16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46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5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 horizontal="right"/>
    </xf>
    <xf numFmtId="2" fontId="0" fillId="0" borderId="10" xfId="0" applyNumberFormat="1" applyBorder="1" applyAlignment="1">
      <alignment/>
    </xf>
    <xf numFmtId="0" fontId="43" fillId="0" borderId="13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0"/>
  <sheetViews>
    <sheetView zoomScale="75" zoomScaleNormal="75" zoomScalePageLayoutView="0" workbookViewId="0" topLeftCell="A1">
      <selection activeCell="G13" sqref="G13"/>
    </sheetView>
  </sheetViews>
  <sheetFormatPr defaultColWidth="9.140625" defaultRowHeight="15"/>
  <cols>
    <col min="1" max="1" width="9.140625" style="5" customWidth="1"/>
    <col min="2" max="2" width="45.7109375" style="5" customWidth="1"/>
    <col min="3" max="3" width="7.421875" style="5" customWidth="1"/>
    <col min="4" max="4" width="8.00390625" style="5" customWidth="1"/>
    <col min="5" max="5" width="7.00390625" style="5" customWidth="1"/>
    <col min="6" max="6" width="7.8515625" style="5" customWidth="1"/>
    <col min="7" max="7" width="5.8515625" style="5" customWidth="1"/>
    <col min="8" max="9" width="5.28125" style="5" customWidth="1"/>
    <col min="10" max="10" width="5.00390625" style="5" customWidth="1"/>
    <col min="11" max="11" width="4.7109375" style="5" customWidth="1"/>
    <col min="12" max="12" width="5.140625" style="5" customWidth="1"/>
    <col min="13" max="13" width="4.7109375" style="5" customWidth="1"/>
    <col min="14" max="14" width="5.28125" style="5" customWidth="1"/>
    <col min="15" max="15" width="5.57421875" style="5" customWidth="1"/>
    <col min="16" max="16" width="6.00390625" style="5" customWidth="1"/>
    <col min="17" max="18" width="6.421875" style="5" customWidth="1"/>
    <col min="19" max="19" width="6.140625" style="5" customWidth="1"/>
    <col min="20" max="20" width="6.421875" style="5" customWidth="1"/>
    <col min="21" max="21" width="6.28125" style="5" customWidth="1"/>
    <col min="22" max="22" width="6.00390625" style="5" customWidth="1"/>
    <col min="23" max="27" width="10.140625" style="5" bestFit="1" customWidth="1"/>
    <col min="28" max="31" width="9.57421875" style="5" customWidth="1"/>
    <col min="32" max="32" width="9.7109375" style="5" bestFit="1" customWidth="1"/>
    <col min="33" max="38" width="9.7109375" style="5" customWidth="1"/>
    <col min="39" max="39" width="10.140625" style="5" bestFit="1" customWidth="1"/>
    <col min="40" max="46" width="9.7109375" style="5" customWidth="1"/>
    <col min="47" max="47" width="9.28125" style="5" bestFit="1" customWidth="1"/>
    <col min="48" max="48" width="10.00390625" style="5" customWidth="1"/>
    <col min="49" max="16384" width="9.140625" style="5" customWidth="1"/>
  </cols>
  <sheetData>
    <row r="1" spans="3:44" ht="23.25" customHeight="1">
      <c r="C1" s="32"/>
      <c r="D1" s="33"/>
      <c r="E1" s="33"/>
      <c r="F1" s="34"/>
      <c r="G1" s="29" t="s">
        <v>1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1"/>
      <c r="W1" s="29" t="s">
        <v>23</v>
      </c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N1" s="13"/>
      <c r="AO1" s="13"/>
      <c r="AP1" s="13"/>
      <c r="AQ1" s="13"/>
      <c r="AR1" s="14"/>
    </row>
    <row r="2" spans="1:47" ht="43.5" customHeight="1">
      <c r="A2" s="4"/>
      <c r="B2" s="19" t="s">
        <v>24</v>
      </c>
      <c r="C2" s="8" t="s">
        <v>2</v>
      </c>
      <c r="D2" s="8" t="s">
        <v>3</v>
      </c>
      <c r="E2" s="8" t="s">
        <v>4</v>
      </c>
      <c r="F2" s="8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7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7" t="s">
        <v>22</v>
      </c>
      <c r="W2" s="3">
        <v>44965</v>
      </c>
      <c r="X2" s="3">
        <v>44974</v>
      </c>
      <c r="Y2" s="3">
        <v>44979</v>
      </c>
      <c r="Z2" s="3">
        <v>44988</v>
      </c>
      <c r="AA2" s="7">
        <v>44993</v>
      </c>
      <c r="AB2" s="7">
        <v>45002</v>
      </c>
      <c r="AC2" s="7">
        <v>45007</v>
      </c>
      <c r="AD2" s="7">
        <v>45016</v>
      </c>
      <c r="AE2" s="7">
        <v>45021</v>
      </c>
      <c r="AF2" s="7">
        <v>45030</v>
      </c>
      <c r="AG2" s="7">
        <v>45035</v>
      </c>
      <c r="AH2" s="7">
        <v>45044</v>
      </c>
      <c r="AI2" s="7">
        <v>45049</v>
      </c>
      <c r="AJ2" s="7">
        <v>45058</v>
      </c>
      <c r="AK2" s="7">
        <v>45063</v>
      </c>
      <c r="AL2" s="7">
        <v>45072</v>
      </c>
      <c r="AM2" s="6" t="s">
        <v>0</v>
      </c>
      <c r="AN2" s="7"/>
      <c r="AO2" s="7"/>
      <c r="AP2" s="7"/>
      <c r="AQ2" s="7"/>
      <c r="AR2" s="7"/>
      <c r="AS2" s="7"/>
      <c r="AT2" s="7"/>
      <c r="AU2" s="6"/>
    </row>
    <row r="3" spans="1:48" ht="21" customHeight="1">
      <c r="A3" s="17">
        <v>1</v>
      </c>
      <c r="B3" s="21" t="s">
        <v>26</v>
      </c>
      <c r="C3" s="18"/>
      <c r="D3" s="11"/>
      <c r="E3" s="11"/>
      <c r="F3" s="1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2">
        <f>SUM(C3:AL3)</f>
        <v>0</v>
      </c>
      <c r="AN3" s="1"/>
      <c r="AO3" s="1"/>
      <c r="AP3" s="1"/>
      <c r="AQ3" s="1"/>
      <c r="AR3" s="1"/>
      <c r="AS3" s="1"/>
      <c r="AT3" s="1"/>
      <c r="AU3" s="2"/>
      <c r="AV3" s="10"/>
    </row>
    <row r="4" spans="1:48" ht="21" customHeight="1">
      <c r="A4" s="17">
        <v>2</v>
      </c>
      <c r="B4" s="21" t="s">
        <v>27</v>
      </c>
      <c r="C4" s="18">
        <v>10</v>
      </c>
      <c r="D4" s="11"/>
      <c r="E4" s="11"/>
      <c r="F4" s="11">
        <v>15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"/>
      <c r="S4" s="1"/>
      <c r="T4" s="1"/>
      <c r="U4" s="1"/>
      <c r="V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2">
        <f aca="true" t="shared" si="0" ref="AM4:AM17">SUM(C4:AL4)</f>
        <v>25</v>
      </c>
      <c r="AN4" s="1"/>
      <c r="AO4" s="1"/>
      <c r="AP4" s="1"/>
      <c r="AQ4" s="1"/>
      <c r="AR4" s="1"/>
      <c r="AS4" s="1"/>
      <c r="AT4" s="1"/>
      <c r="AU4" s="2"/>
      <c r="AV4" s="10"/>
    </row>
    <row r="5" spans="1:48" ht="19.5" customHeight="1">
      <c r="A5" s="17">
        <v>3</v>
      </c>
      <c r="B5" s="21" t="s">
        <v>28</v>
      </c>
      <c r="C5" s="18">
        <v>12</v>
      </c>
      <c r="D5" s="11"/>
      <c r="E5" s="11"/>
      <c r="F5" s="11">
        <v>15</v>
      </c>
      <c r="G5" s="16">
        <v>20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"/>
      <c r="S5" s="1"/>
      <c r="T5" s="1"/>
      <c r="U5" s="1"/>
      <c r="V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2">
        <f t="shared" si="0"/>
        <v>47</v>
      </c>
      <c r="AN5" s="1"/>
      <c r="AO5" s="1"/>
      <c r="AP5" s="1"/>
      <c r="AQ5" s="1"/>
      <c r="AR5" s="1"/>
      <c r="AS5" s="1"/>
      <c r="AT5" s="1"/>
      <c r="AU5" s="2"/>
      <c r="AV5" s="10"/>
    </row>
    <row r="6" spans="1:48" ht="19.5" customHeight="1">
      <c r="A6" s="17">
        <v>4</v>
      </c>
      <c r="B6" s="21" t="s">
        <v>29</v>
      </c>
      <c r="C6" s="18"/>
      <c r="D6" s="11"/>
      <c r="E6" s="11"/>
      <c r="F6" s="11">
        <v>11</v>
      </c>
      <c r="G6" s="16">
        <v>10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"/>
      <c r="S6" s="1"/>
      <c r="T6" s="1"/>
      <c r="U6" s="1"/>
      <c r="V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2">
        <f t="shared" si="0"/>
        <v>21</v>
      </c>
      <c r="AN6" s="1"/>
      <c r="AO6" s="1"/>
      <c r="AP6" s="1"/>
      <c r="AQ6" s="1"/>
      <c r="AR6" s="1"/>
      <c r="AS6" s="1"/>
      <c r="AT6" s="1"/>
      <c r="AU6" s="2"/>
      <c r="AV6" s="10"/>
    </row>
    <row r="7" spans="1:48" ht="20.25" customHeight="1">
      <c r="A7" s="17">
        <v>5</v>
      </c>
      <c r="B7" s="21" t="s">
        <v>30</v>
      </c>
      <c r="C7" s="18"/>
      <c r="D7" s="11"/>
      <c r="E7" s="11"/>
      <c r="F7" s="11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"/>
      <c r="S7" s="1"/>
      <c r="T7" s="1"/>
      <c r="U7" s="1"/>
      <c r="V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2">
        <f t="shared" si="0"/>
        <v>0</v>
      </c>
      <c r="AN7" s="1"/>
      <c r="AO7" s="1"/>
      <c r="AP7" s="1"/>
      <c r="AQ7" s="1"/>
      <c r="AR7" s="1"/>
      <c r="AS7" s="1"/>
      <c r="AT7" s="1"/>
      <c r="AU7" s="2"/>
      <c r="AV7" s="10"/>
    </row>
    <row r="8" spans="1:48" ht="19.5" customHeight="1">
      <c r="A8" s="17">
        <v>6</v>
      </c>
      <c r="B8" s="21" t="s">
        <v>31</v>
      </c>
      <c r="C8" s="18"/>
      <c r="D8" s="11"/>
      <c r="E8" s="11"/>
      <c r="F8" s="11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"/>
      <c r="S8" s="1"/>
      <c r="T8" s="1"/>
      <c r="U8" s="1"/>
      <c r="V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2">
        <f t="shared" si="0"/>
        <v>0</v>
      </c>
      <c r="AN8" s="1"/>
      <c r="AO8" s="1"/>
      <c r="AP8" s="1"/>
      <c r="AQ8" s="1"/>
      <c r="AR8" s="1"/>
      <c r="AS8" s="1"/>
      <c r="AT8" s="1"/>
      <c r="AU8" s="2"/>
      <c r="AV8" s="10"/>
    </row>
    <row r="9" spans="1:48" ht="18.75" customHeight="1">
      <c r="A9" s="17">
        <v>7</v>
      </c>
      <c r="B9" s="21" t="s">
        <v>32</v>
      </c>
      <c r="C9" s="18"/>
      <c r="D9" s="11"/>
      <c r="E9" s="11"/>
      <c r="F9" s="11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"/>
      <c r="S9" s="1"/>
      <c r="T9" s="1"/>
      <c r="U9" s="1"/>
      <c r="V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2">
        <f t="shared" si="0"/>
        <v>0</v>
      </c>
      <c r="AN9" s="1"/>
      <c r="AO9" s="1"/>
      <c r="AP9" s="1"/>
      <c r="AQ9" s="1"/>
      <c r="AR9" s="1"/>
      <c r="AS9" s="1"/>
      <c r="AT9" s="1"/>
      <c r="AU9" s="2"/>
      <c r="AV9" s="10"/>
    </row>
    <row r="10" spans="1:48" ht="20.25" customHeight="1">
      <c r="A10" s="17">
        <v>8</v>
      </c>
      <c r="B10" s="21" t="s">
        <v>33</v>
      </c>
      <c r="C10" s="18"/>
      <c r="D10" s="11"/>
      <c r="E10" s="11"/>
      <c r="F10" s="11">
        <v>15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"/>
      <c r="S10" s="1"/>
      <c r="T10" s="1"/>
      <c r="U10" s="1"/>
      <c r="V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2">
        <f t="shared" si="0"/>
        <v>15</v>
      </c>
      <c r="AN10" s="1"/>
      <c r="AO10" s="1"/>
      <c r="AP10" s="1"/>
      <c r="AQ10" s="1"/>
      <c r="AR10" s="1"/>
      <c r="AS10" s="1"/>
      <c r="AT10" s="1"/>
      <c r="AU10" s="2"/>
      <c r="AV10" s="10"/>
    </row>
    <row r="11" spans="1:48" ht="20.25" customHeight="1">
      <c r="A11" s="17">
        <v>9</v>
      </c>
      <c r="B11" s="21" t="s">
        <v>34</v>
      </c>
      <c r="C11" s="18"/>
      <c r="D11" s="11"/>
      <c r="E11" s="11"/>
      <c r="F11" s="11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"/>
      <c r="S11" s="1"/>
      <c r="T11" s="1"/>
      <c r="U11" s="1"/>
      <c r="V11" s="1" t="s">
        <v>25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2">
        <f t="shared" si="0"/>
        <v>0</v>
      </c>
      <c r="AN11" s="1"/>
      <c r="AO11" s="1"/>
      <c r="AP11" s="1"/>
      <c r="AQ11" s="1"/>
      <c r="AR11" s="1"/>
      <c r="AS11" s="1"/>
      <c r="AT11" s="1"/>
      <c r="AU11" s="2"/>
      <c r="AV11" s="10"/>
    </row>
    <row r="12" spans="1:48" ht="19.5" customHeight="1">
      <c r="A12" s="17">
        <v>10</v>
      </c>
      <c r="B12" s="21" t="s">
        <v>35</v>
      </c>
      <c r="C12" s="18">
        <v>10</v>
      </c>
      <c r="D12" s="11"/>
      <c r="E12" s="11"/>
      <c r="F12" s="11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"/>
      <c r="S12" s="1"/>
      <c r="T12" s="1"/>
      <c r="U12" s="1"/>
      <c r="V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2">
        <f t="shared" si="0"/>
        <v>10</v>
      </c>
      <c r="AN12" s="1"/>
      <c r="AO12" s="1"/>
      <c r="AP12" s="1"/>
      <c r="AQ12" s="1"/>
      <c r="AR12" s="1"/>
      <c r="AS12" s="1"/>
      <c r="AT12" s="1"/>
      <c r="AU12" s="2"/>
      <c r="AV12" s="10"/>
    </row>
    <row r="13" spans="1:48" ht="21" customHeight="1">
      <c r="A13" s="17">
        <v>11</v>
      </c>
      <c r="B13" s="21" t="s">
        <v>36</v>
      </c>
      <c r="C13" s="18"/>
      <c r="D13" s="11"/>
      <c r="E13" s="11"/>
      <c r="F13" s="11"/>
      <c r="G13" s="16">
        <v>20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"/>
      <c r="S13" s="1"/>
      <c r="T13" s="1"/>
      <c r="U13" s="1"/>
      <c r="V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2">
        <f t="shared" si="0"/>
        <v>20</v>
      </c>
      <c r="AN13" s="1"/>
      <c r="AO13" s="1"/>
      <c r="AP13" s="1"/>
      <c r="AQ13" s="1"/>
      <c r="AR13" s="1"/>
      <c r="AS13" s="1"/>
      <c r="AT13" s="1"/>
      <c r="AU13" s="2"/>
      <c r="AV13" s="10"/>
    </row>
    <row r="14" spans="1:48" ht="18.75" customHeight="1">
      <c r="A14" s="17">
        <v>12</v>
      </c>
      <c r="B14" s="21" t="s">
        <v>37</v>
      </c>
      <c r="C14" s="18"/>
      <c r="D14" s="11"/>
      <c r="E14" s="11"/>
      <c r="F14" s="11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"/>
      <c r="S14" s="1"/>
      <c r="T14" s="1"/>
      <c r="U14" s="1"/>
      <c r="V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2">
        <f t="shared" si="0"/>
        <v>0</v>
      </c>
      <c r="AN14" s="1"/>
      <c r="AO14" s="1"/>
      <c r="AP14" s="1"/>
      <c r="AQ14" s="1"/>
      <c r="AR14" s="1"/>
      <c r="AS14" s="1"/>
      <c r="AT14" s="1"/>
      <c r="AU14" s="2"/>
      <c r="AV14" s="10"/>
    </row>
    <row r="15" spans="1:48" ht="25.5" customHeight="1">
      <c r="A15" s="17">
        <v>13</v>
      </c>
      <c r="B15" s="21" t="s">
        <v>38</v>
      </c>
      <c r="C15" s="18"/>
      <c r="D15" s="11"/>
      <c r="E15" s="11"/>
      <c r="F15" s="11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"/>
      <c r="S15" s="1"/>
      <c r="T15" s="1"/>
      <c r="U15" s="1"/>
      <c r="V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2">
        <f t="shared" si="0"/>
        <v>0</v>
      </c>
      <c r="AN15" s="1"/>
      <c r="AO15" s="1"/>
      <c r="AP15" s="1"/>
      <c r="AQ15" s="1"/>
      <c r="AR15" s="1"/>
      <c r="AS15" s="1"/>
      <c r="AT15" s="1"/>
      <c r="AU15" s="2"/>
      <c r="AV15" s="10"/>
    </row>
    <row r="16" spans="1:47" ht="20.25" customHeight="1">
      <c r="A16" s="17">
        <v>14</v>
      </c>
      <c r="B16" s="21" t="s">
        <v>39</v>
      </c>
      <c r="C16" s="18"/>
      <c r="D16" s="11"/>
      <c r="E16" s="11"/>
      <c r="F16" s="11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"/>
      <c r="S16" s="1"/>
      <c r="T16" s="1"/>
      <c r="U16" s="1"/>
      <c r="V16" s="1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2">
        <f t="shared" si="0"/>
        <v>0</v>
      </c>
      <c r="AN16" s="12"/>
      <c r="AO16" s="12"/>
      <c r="AP16" s="12"/>
      <c r="AQ16" s="12"/>
      <c r="AR16" s="12"/>
      <c r="AS16" s="12"/>
      <c r="AT16" s="12"/>
      <c r="AU16" s="2"/>
    </row>
    <row r="17" spans="1:47" ht="21" customHeight="1">
      <c r="A17" s="9"/>
      <c r="B17" s="20"/>
      <c r="AM17" s="2">
        <f t="shared" si="0"/>
        <v>0</v>
      </c>
      <c r="AU17" s="2"/>
    </row>
    <row r="18" spans="1:47" ht="18" customHeight="1">
      <c r="A18" s="9"/>
      <c r="B18" s="1" t="s">
        <v>5</v>
      </c>
      <c r="C18" s="15">
        <v>15</v>
      </c>
      <c r="D18" s="15">
        <v>10</v>
      </c>
      <c r="E18" s="15">
        <v>10</v>
      </c>
      <c r="F18" s="15">
        <v>10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>
        <v>10</v>
      </c>
      <c r="AM18" s="2">
        <f>SUM(C18:AL18)</f>
        <v>55</v>
      </c>
      <c r="AU18" s="2"/>
    </row>
    <row r="19" spans="1:47" ht="21.75" customHeight="1">
      <c r="A19" s="9"/>
      <c r="B19" s="10"/>
      <c r="M19" s="2"/>
      <c r="AU19" s="2"/>
    </row>
    <row r="20" spans="1:47" ht="21.75" customHeight="1">
      <c r="A20" s="9"/>
      <c r="B20" s="10"/>
      <c r="M20" s="2"/>
      <c r="AU20" s="2"/>
    </row>
  </sheetData>
  <sheetProtection/>
  <mergeCells count="3">
    <mergeCell ref="W1:AL1"/>
    <mergeCell ref="G1:V1"/>
    <mergeCell ref="C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2"/>
  <sheetViews>
    <sheetView tabSelected="1" zoomScale="75" zoomScaleNormal="75" zoomScalePageLayoutView="0" workbookViewId="0" topLeftCell="A1">
      <selection activeCell="F7" sqref="F7"/>
    </sheetView>
  </sheetViews>
  <sheetFormatPr defaultColWidth="9.140625" defaultRowHeight="15"/>
  <cols>
    <col min="1" max="1" width="4.421875" style="5" customWidth="1"/>
    <col min="2" max="2" width="41.7109375" style="5" customWidth="1"/>
    <col min="3" max="4" width="7.28125" style="5" customWidth="1"/>
    <col min="5" max="5" width="6.421875" style="5" customWidth="1"/>
    <col min="6" max="6" width="6.57421875" style="5" customWidth="1"/>
    <col min="7" max="7" width="7.140625" style="5" customWidth="1"/>
    <col min="8" max="8" width="6.140625" style="5" customWidth="1"/>
    <col min="9" max="9" width="6.421875" style="5" customWidth="1"/>
    <col min="10" max="10" width="7.00390625" style="5" customWidth="1"/>
    <col min="11" max="11" width="6.57421875" style="5" customWidth="1"/>
    <col min="12" max="12" width="7.421875" style="5" customWidth="1"/>
    <col min="13" max="13" width="6.421875" style="5" customWidth="1"/>
    <col min="14" max="14" width="7.421875" style="5" customWidth="1"/>
    <col min="15" max="15" width="6.421875" style="5" customWidth="1"/>
    <col min="16" max="16" width="7.8515625" style="5" customWidth="1"/>
    <col min="17" max="17" width="8.00390625" style="5" customWidth="1"/>
    <col min="18" max="18" width="7.8515625" style="5" customWidth="1"/>
    <col min="19" max="19" width="7.00390625" style="5" customWidth="1"/>
    <col min="20" max="20" width="7.57421875" style="5" customWidth="1"/>
    <col min="21" max="21" width="7.7109375" style="5" customWidth="1"/>
    <col min="22" max="22" width="8.421875" style="5" customWidth="1"/>
    <col min="23" max="38" width="9.57421875" style="5" customWidth="1"/>
    <col min="39" max="40" width="9.28125" style="5" bestFit="1" customWidth="1"/>
    <col min="41" max="41" width="45.7109375" style="5" customWidth="1"/>
    <col min="42" max="16384" width="9.140625" style="5" customWidth="1"/>
  </cols>
  <sheetData>
    <row r="1" spans="2:38" ht="43.5" customHeight="1">
      <c r="B1" s="6" t="s">
        <v>46</v>
      </c>
      <c r="G1" s="29" t="s">
        <v>1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1"/>
      <c r="W1" s="29" t="s">
        <v>23</v>
      </c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</row>
    <row r="2" spans="1:41" ht="21" customHeight="1">
      <c r="A2" s="4"/>
      <c r="B2" s="19" t="s">
        <v>24</v>
      </c>
      <c r="C2" s="8" t="s">
        <v>2</v>
      </c>
      <c r="D2" s="8" t="s">
        <v>3</v>
      </c>
      <c r="E2" s="8" t="s">
        <v>4</v>
      </c>
      <c r="F2" s="8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7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7" t="s">
        <v>22</v>
      </c>
      <c r="W2" s="3">
        <v>44965</v>
      </c>
      <c r="X2" s="3">
        <v>44974</v>
      </c>
      <c r="Y2" s="3">
        <v>44979</v>
      </c>
      <c r="Z2" s="3">
        <v>44988</v>
      </c>
      <c r="AA2" s="7">
        <v>44993</v>
      </c>
      <c r="AB2" s="7">
        <v>45002</v>
      </c>
      <c r="AC2" s="7">
        <v>45007</v>
      </c>
      <c r="AD2" s="7">
        <v>45016</v>
      </c>
      <c r="AE2" s="7">
        <v>45021</v>
      </c>
      <c r="AF2" s="7">
        <v>45030</v>
      </c>
      <c r="AG2" s="7">
        <v>45035</v>
      </c>
      <c r="AH2" s="7">
        <v>45044</v>
      </c>
      <c r="AI2" s="7">
        <v>45049</v>
      </c>
      <c r="AJ2" s="7">
        <v>45058</v>
      </c>
      <c r="AK2" s="7">
        <v>45063</v>
      </c>
      <c r="AL2" s="7">
        <v>45072</v>
      </c>
      <c r="AM2" s="6" t="s">
        <v>0</v>
      </c>
      <c r="AO2" s="10"/>
    </row>
    <row r="3" spans="1:41" ht="23.25" customHeight="1">
      <c r="A3" s="17">
        <v>1</v>
      </c>
      <c r="B3" s="21" t="s">
        <v>40</v>
      </c>
      <c r="C3" s="18"/>
      <c r="D3" s="11"/>
      <c r="E3" s="11"/>
      <c r="F3" s="1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2">
        <f aca="true" t="shared" si="0" ref="AM3:AM9">SUM(C3:AL3)</f>
        <v>0</v>
      </c>
      <c r="AO3" s="10"/>
    </row>
    <row r="4" spans="1:41" ht="19.5" customHeight="1">
      <c r="A4" s="17">
        <v>2</v>
      </c>
      <c r="B4" s="21" t="s">
        <v>41</v>
      </c>
      <c r="C4" s="18">
        <v>8</v>
      </c>
      <c r="D4" s="11"/>
      <c r="E4" s="11"/>
      <c r="F4" s="11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"/>
      <c r="S4" s="1"/>
      <c r="T4" s="1"/>
      <c r="U4" s="1"/>
      <c r="V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2">
        <f t="shared" si="0"/>
        <v>8</v>
      </c>
      <c r="AO4" s="10"/>
    </row>
    <row r="5" spans="1:41" ht="19.5" customHeight="1">
      <c r="A5" s="17">
        <v>3</v>
      </c>
      <c r="B5" s="21" t="s">
        <v>42</v>
      </c>
      <c r="C5" s="18">
        <v>9</v>
      </c>
      <c r="D5" s="11"/>
      <c r="E5" s="11"/>
      <c r="F5" s="11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"/>
      <c r="S5" s="1"/>
      <c r="T5" s="1"/>
      <c r="U5" s="1"/>
      <c r="V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2">
        <f t="shared" si="0"/>
        <v>9</v>
      </c>
      <c r="AO5" s="10"/>
    </row>
    <row r="6" spans="1:41" ht="22.5" customHeight="1">
      <c r="A6" s="17">
        <v>4</v>
      </c>
      <c r="B6" s="21" t="s">
        <v>43</v>
      </c>
      <c r="C6" s="18">
        <v>10</v>
      </c>
      <c r="D6" s="11"/>
      <c r="E6" s="11"/>
      <c r="F6" s="11">
        <v>13</v>
      </c>
      <c r="G6" s="16">
        <v>10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"/>
      <c r="S6" s="1"/>
      <c r="T6" s="1"/>
      <c r="U6" s="1"/>
      <c r="V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2">
        <f t="shared" si="0"/>
        <v>33</v>
      </c>
      <c r="AO6" s="10"/>
    </row>
    <row r="7" spans="1:39" ht="18" customHeight="1">
      <c r="A7" s="17">
        <v>5</v>
      </c>
      <c r="B7" s="21" t="s">
        <v>44</v>
      </c>
      <c r="C7" s="18">
        <v>11</v>
      </c>
      <c r="D7" s="11">
        <v>20</v>
      </c>
      <c r="E7" s="11"/>
      <c r="F7" s="11"/>
      <c r="G7" s="16">
        <v>20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"/>
      <c r="S7" s="1"/>
      <c r="T7" s="1"/>
      <c r="U7" s="1"/>
      <c r="V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2">
        <f t="shared" si="0"/>
        <v>51</v>
      </c>
    </row>
    <row r="8" spans="1:39" ht="18.75">
      <c r="A8" s="9"/>
      <c r="B8" s="20"/>
      <c r="AM8" s="2">
        <f t="shared" si="0"/>
        <v>0</v>
      </c>
    </row>
    <row r="9" spans="1:39" ht="18.75">
      <c r="A9" s="9"/>
      <c r="B9" s="1" t="s">
        <v>5</v>
      </c>
      <c r="C9" s="15">
        <v>15</v>
      </c>
      <c r="D9" s="15">
        <v>10</v>
      </c>
      <c r="E9" s="15">
        <v>10</v>
      </c>
      <c r="F9" s="15">
        <v>10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>
        <v>10</v>
      </c>
      <c r="AM9" s="2">
        <f t="shared" si="0"/>
        <v>55</v>
      </c>
    </row>
    <row r="10" spans="1:13" ht="18.75">
      <c r="A10" s="9"/>
      <c r="B10" s="10"/>
      <c r="M10" s="2"/>
    </row>
    <row r="11" ht="18.75">
      <c r="J11" s="5" t="s">
        <v>25</v>
      </c>
    </row>
    <row r="14" ht="18.75">
      <c r="B14" s="22" t="s">
        <v>45</v>
      </c>
    </row>
    <row r="15" spans="3:28" ht="18.75">
      <c r="C15" s="5" t="s">
        <v>47</v>
      </c>
      <c r="D15" s="5" t="s">
        <v>48</v>
      </c>
      <c r="E15" s="5" t="s">
        <v>49</v>
      </c>
      <c r="F15" s="5" t="s">
        <v>50</v>
      </c>
      <c r="G15" s="5" t="s">
        <v>51</v>
      </c>
      <c r="H15" s="5" t="s">
        <v>52</v>
      </c>
      <c r="I15" s="5" t="s">
        <v>53</v>
      </c>
      <c r="J15" s="5" t="s">
        <v>54</v>
      </c>
      <c r="K15" s="5" t="s">
        <v>55</v>
      </c>
      <c r="L15" s="5" t="s">
        <v>56</v>
      </c>
      <c r="M15" s="5" t="s">
        <v>57</v>
      </c>
      <c r="N15" s="5" t="s">
        <v>58</v>
      </c>
      <c r="O15" s="5" t="s">
        <v>59</v>
      </c>
      <c r="P15" s="5" t="s">
        <v>60</v>
      </c>
      <c r="Q15" s="5" t="s">
        <v>61</v>
      </c>
      <c r="R15" s="5" t="s">
        <v>62</v>
      </c>
      <c r="S15" s="5" t="s">
        <v>63</v>
      </c>
      <c r="T15" s="5" t="s">
        <v>64</v>
      </c>
      <c r="U15" s="5" t="s">
        <v>65</v>
      </c>
      <c r="V15" s="5" t="s">
        <v>66</v>
      </c>
      <c r="W15" s="5" t="s">
        <v>67</v>
      </c>
      <c r="X15" s="5" t="s">
        <v>68</v>
      </c>
      <c r="Y15" s="5" t="s">
        <v>69</v>
      </c>
      <c r="Z15" s="5" t="s">
        <v>70</v>
      </c>
      <c r="AA15" s="5" t="s">
        <v>71</v>
      </c>
      <c r="AB15" s="5" t="s">
        <v>82</v>
      </c>
    </row>
    <row r="16" spans="1:28" ht="18.75">
      <c r="A16" s="17">
        <v>1</v>
      </c>
      <c r="B16" s="21" t="s">
        <v>40</v>
      </c>
      <c r="C16" s="5" t="s">
        <v>84</v>
      </c>
      <c r="D16" s="5" t="s">
        <v>84</v>
      </c>
      <c r="E16" s="5" t="s">
        <v>84</v>
      </c>
      <c r="F16" s="5" t="s">
        <v>84</v>
      </c>
      <c r="G16" s="5" t="s">
        <v>84</v>
      </c>
      <c r="H16" s="5" t="s">
        <v>84</v>
      </c>
      <c r="I16" s="5" t="s">
        <v>84</v>
      </c>
      <c r="J16" s="5" t="s">
        <v>84</v>
      </c>
      <c r="M16" s="5" t="s">
        <v>84</v>
      </c>
      <c r="O16" s="5" t="s">
        <v>84</v>
      </c>
      <c r="R16" s="5" t="s">
        <v>84</v>
      </c>
      <c r="S16" s="5" t="s">
        <v>84</v>
      </c>
      <c r="T16" s="5" t="s">
        <v>84</v>
      </c>
      <c r="U16" s="5" t="s">
        <v>84</v>
      </c>
      <c r="W16" s="5" t="s">
        <v>84</v>
      </c>
      <c r="X16" s="5" t="s">
        <v>84</v>
      </c>
      <c r="Y16" s="5" t="s">
        <v>84</v>
      </c>
      <c r="AA16" s="5">
        <v>4</v>
      </c>
      <c r="AB16" s="5">
        <f aca="true" t="shared" si="1" ref="AB16:AB22">SUM(C16:AA16)</f>
        <v>4</v>
      </c>
    </row>
    <row r="17" spans="1:28" ht="37.5">
      <c r="A17" s="17">
        <v>2</v>
      </c>
      <c r="B17" s="21" t="s">
        <v>41</v>
      </c>
      <c r="E17" s="5" t="s">
        <v>84</v>
      </c>
      <c r="F17" s="5" t="s">
        <v>84</v>
      </c>
      <c r="G17" s="5" t="s">
        <v>84</v>
      </c>
      <c r="H17" s="5" t="s">
        <v>84</v>
      </c>
      <c r="I17" s="5" t="s">
        <v>84</v>
      </c>
      <c r="J17" s="5" t="s">
        <v>84</v>
      </c>
      <c r="O17" s="5" t="s">
        <v>84</v>
      </c>
      <c r="R17" s="5" t="s">
        <v>84</v>
      </c>
      <c r="T17" s="5" t="s">
        <v>84</v>
      </c>
      <c r="U17" s="5" t="s">
        <v>84</v>
      </c>
      <c r="V17" s="5" t="s">
        <v>84</v>
      </c>
      <c r="W17" s="5" t="s">
        <v>84</v>
      </c>
      <c r="X17" s="5" t="s">
        <v>84</v>
      </c>
      <c r="Y17" s="5" t="s">
        <v>84</v>
      </c>
      <c r="AA17" s="5">
        <v>4.5</v>
      </c>
      <c r="AB17" s="5">
        <f t="shared" si="1"/>
        <v>4.5</v>
      </c>
    </row>
    <row r="18" spans="1:28" ht="18.75">
      <c r="A18" s="17">
        <v>3</v>
      </c>
      <c r="B18" s="21" t="s">
        <v>42</v>
      </c>
      <c r="C18" s="5" t="s">
        <v>84</v>
      </c>
      <c r="D18" s="5" t="s">
        <v>84</v>
      </c>
      <c r="E18" s="5" t="s">
        <v>84</v>
      </c>
      <c r="F18" s="5" t="s">
        <v>84</v>
      </c>
      <c r="G18" s="5" t="s">
        <v>84</v>
      </c>
      <c r="H18" s="5" t="s">
        <v>84</v>
      </c>
      <c r="I18" s="5" t="s">
        <v>84</v>
      </c>
      <c r="J18" s="5" t="s">
        <v>84</v>
      </c>
      <c r="N18" s="5" t="s">
        <v>84</v>
      </c>
      <c r="T18" s="5" t="s">
        <v>84</v>
      </c>
      <c r="U18" s="5" t="s">
        <v>84</v>
      </c>
      <c r="X18" s="5" t="s">
        <v>84</v>
      </c>
      <c r="Y18" s="5" t="s">
        <v>84</v>
      </c>
      <c r="AA18" s="5">
        <v>5</v>
      </c>
      <c r="AB18" s="5">
        <f t="shared" si="1"/>
        <v>5</v>
      </c>
    </row>
    <row r="19" spans="1:28" ht="18.75">
      <c r="A19" s="17">
        <v>4</v>
      </c>
      <c r="B19" s="21" t="s">
        <v>43</v>
      </c>
      <c r="E19" s="5">
        <v>5</v>
      </c>
      <c r="F19" s="5">
        <v>5</v>
      </c>
      <c r="G19" s="5">
        <v>5</v>
      </c>
      <c r="H19" s="5">
        <v>5</v>
      </c>
      <c r="K19" s="5">
        <v>33</v>
      </c>
      <c r="L19" s="5" t="s">
        <v>84</v>
      </c>
      <c r="M19" s="5" t="s">
        <v>84</v>
      </c>
      <c r="O19" s="5" t="s">
        <v>84</v>
      </c>
      <c r="R19" s="5" t="s">
        <v>84</v>
      </c>
      <c r="S19" s="5" t="s">
        <v>84</v>
      </c>
      <c r="T19" s="5" t="s">
        <v>84</v>
      </c>
      <c r="U19" s="5" t="s">
        <v>84</v>
      </c>
      <c r="V19" s="5" t="s">
        <v>84</v>
      </c>
      <c r="W19" s="5" t="s">
        <v>84</v>
      </c>
      <c r="X19" s="5" t="s">
        <v>84</v>
      </c>
      <c r="Y19" s="5" t="s">
        <v>84</v>
      </c>
      <c r="AA19" s="5">
        <v>4</v>
      </c>
      <c r="AB19" s="5">
        <f t="shared" si="1"/>
        <v>57</v>
      </c>
    </row>
    <row r="20" spans="1:29" ht="18.75">
      <c r="A20" s="17">
        <v>5</v>
      </c>
      <c r="B20" s="21" t="s">
        <v>44</v>
      </c>
      <c r="C20" s="5">
        <v>5</v>
      </c>
      <c r="D20" s="5">
        <v>5</v>
      </c>
      <c r="E20" s="5">
        <v>5</v>
      </c>
      <c r="F20" s="5">
        <v>5</v>
      </c>
      <c r="G20" s="5">
        <v>5</v>
      </c>
      <c r="H20" s="5">
        <v>10</v>
      </c>
      <c r="I20" s="5">
        <v>5</v>
      </c>
      <c r="J20" s="5">
        <v>10</v>
      </c>
      <c r="K20" s="5">
        <v>28</v>
      </c>
      <c r="R20" s="5" t="s">
        <v>84</v>
      </c>
      <c r="S20" s="5" t="s">
        <v>84</v>
      </c>
      <c r="T20" s="5" t="s">
        <v>84</v>
      </c>
      <c r="V20" s="5" t="s">
        <v>84</v>
      </c>
      <c r="AA20" s="5">
        <v>10</v>
      </c>
      <c r="AB20" s="5">
        <f t="shared" si="1"/>
        <v>88</v>
      </c>
      <c r="AC20" s="5">
        <v>95</v>
      </c>
    </row>
    <row r="21" spans="1:28" ht="18.75">
      <c r="A21" s="9">
        <v>6</v>
      </c>
      <c r="B21" s="20" t="s">
        <v>85</v>
      </c>
      <c r="C21" s="5" t="s">
        <v>84</v>
      </c>
      <c r="D21" s="5" t="s">
        <v>84</v>
      </c>
      <c r="E21" s="5" t="s">
        <v>84</v>
      </c>
      <c r="F21" s="5" t="s">
        <v>84</v>
      </c>
      <c r="G21" s="5" t="s">
        <v>84</v>
      </c>
      <c r="H21" s="5" t="s">
        <v>84</v>
      </c>
      <c r="I21" s="5" t="s">
        <v>84</v>
      </c>
      <c r="J21" s="5" t="s">
        <v>84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f>-S21</f>
        <v>0</v>
      </c>
      <c r="V21" s="5" t="s">
        <v>84</v>
      </c>
      <c r="X21" s="5" t="s">
        <v>84</v>
      </c>
      <c r="Y21" s="5" t="s">
        <v>84</v>
      </c>
      <c r="AA21" s="5">
        <v>1</v>
      </c>
      <c r="AB21" s="5">
        <f t="shared" si="1"/>
        <v>1</v>
      </c>
    </row>
    <row r="22" spans="1:28" ht="18.75">
      <c r="A22" s="9"/>
      <c r="B22" s="1" t="s">
        <v>5</v>
      </c>
      <c r="C22" s="5">
        <v>5</v>
      </c>
      <c r="D22" s="5">
        <v>5</v>
      </c>
      <c r="E22" s="5">
        <v>5</v>
      </c>
      <c r="F22" s="5">
        <v>5</v>
      </c>
      <c r="G22" s="5">
        <v>5</v>
      </c>
      <c r="H22" s="5">
        <v>10</v>
      </c>
      <c r="I22" s="5">
        <v>5</v>
      </c>
      <c r="J22" s="5">
        <v>10</v>
      </c>
      <c r="K22" s="5">
        <v>40</v>
      </c>
      <c r="AA22" s="5">
        <v>10</v>
      </c>
      <c r="AB22" s="5">
        <f t="shared" si="1"/>
        <v>100</v>
      </c>
    </row>
  </sheetData>
  <sheetProtection/>
  <mergeCells count="2">
    <mergeCell ref="W1:AL1"/>
    <mergeCell ref="G1: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I8" sqref="I8"/>
    </sheetView>
  </sheetViews>
  <sheetFormatPr defaultColWidth="9.140625" defaultRowHeight="15"/>
  <cols>
    <col min="1" max="1" width="5.00390625" style="0" customWidth="1"/>
    <col min="2" max="2" width="32.7109375" style="0" customWidth="1"/>
    <col min="3" max="3" width="6.28125" style="0" customWidth="1"/>
    <col min="4" max="4" width="6.140625" style="0" customWidth="1"/>
    <col min="5" max="6" width="5.8515625" style="0" customWidth="1"/>
    <col min="7" max="7" width="5.421875" style="0" customWidth="1"/>
    <col min="8" max="8" width="6.57421875" style="0" customWidth="1"/>
    <col min="9" max="9" width="6.140625" style="0" customWidth="1"/>
    <col min="10" max="10" width="5.8515625" style="0" customWidth="1"/>
    <col min="11" max="11" width="7.7109375" style="0" customWidth="1"/>
    <col min="12" max="12" width="4.57421875" style="0" customWidth="1"/>
    <col min="13" max="13" width="4.421875" style="0" customWidth="1"/>
    <col min="14" max="14" width="4.28125" style="0" customWidth="1"/>
    <col min="15" max="17" width="4.57421875" style="0" customWidth="1"/>
    <col min="18" max="18" width="4.8515625" style="0" customWidth="1"/>
    <col min="19" max="19" width="5.28125" style="0" customWidth="1"/>
    <col min="20" max="20" width="4.57421875" style="0" customWidth="1"/>
    <col min="21" max="21" width="5.00390625" style="0" customWidth="1"/>
    <col min="22" max="23" width="5.28125" style="0" customWidth="1"/>
    <col min="24" max="24" width="4.7109375" style="0" customWidth="1"/>
    <col min="25" max="25" width="4.8515625" style="0" customWidth="1"/>
    <col min="26" max="26" width="5.140625" style="0" customWidth="1"/>
    <col min="27" max="27" width="5.00390625" style="0" customWidth="1"/>
  </cols>
  <sheetData>
    <row r="1" spans="2:28" ht="29.25" customHeight="1">
      <c r="B1" s="23" t="s">
        <v>45</v>
      </c>
      <c r="C1" s="5" t="s">
        <v>47</v>
      </c>
      <c r="D1" s="5" t="s">
        <v>48</v>
      </c>
      <c r="E1" s="5" t="s">
        <v>49</v>
      </c>
      <c r="F1" s="5" t="s">
        <v>50</v>
      </c>
      <c r="G1" s="5" t="s">
        <v>51</v>
      </c>
      <c r="H1" s="5" t="s">
        <v>52</v>
      </c>
      <c r="I1" s="5" t="s">
        <v>53</v>
      </c>
      <c r="J1" s="5" t="s">
        <v>54</v>
      </c>
      <c r="K1" s="5" t="s">
        <v>55</v>
      </c>
      <c r="L1" s="5" t="s">
        <v>56</v>
      </c>
      <c r="M1" s="5" t="s">
        <v>57</v>
      </c>
      <c r="N1" s="5" t="s">
        <v>58</v>
      </c>
      <c r="O1" s="5" t="s">
        <v>59</v>
      </c>
      <c r="P1" s="5" t="s">
        <v>60</v>
      </c>
      <c r="Q1" s="5" t="s">
        <v>61</v>
      </c>
      <c r="R1" s="5" t="s">
        <v>62</v>
      </c>
      <c r="S1" s="5" t="s">
        <v>63</v>
      </c>
      <c r="T1" s="5" t="s">
        <v>64</v>
      </c>
      <c r="U1" s="5" t="s">
        <v>65</v>
      </c>
      <c r="V1" s="5" t="s">
        <v>66</v>
      </c>
      <c r="W1" s="5" t="s">
        <v>67</v>
      </c>
      <c r="X1" s="5" t="s">
        <v>68</v>
      </c>
      <c r="Y1" s="5" t="s">
        <v>69</v>
      </c>
      <c r="Z1" s="5" t="s">
        <v>70</v>
      </c>
      <c r="AA1" s="5" t="s">
        <v>71</v>
      </c>
      <c r="AB1" s="26" t="s">
        <v>83</v>
      </c>
    </row>
    <row r="2" spans="1:28" ht="15.75" customHeight="1">
      <c r="A2" s="24">
        <v>1</v>
      </c>
      <c r="B2" s="25" t="s">
        <v>72</v>
      </c>
      <c r="C2" s="26"/>
      <c r="D2" s="26"/>
      <c r="E2" s="26">
        <v>5</v>
      </c>
      <c r="F2" s="26">
        <v>5</v>
      </c>
      <c r="G2" s="26">
        <v>5</v>
      </c>
      <c r="H2" s="26">
        <v>3</v>
      </c>
      <c r="I2" s="26"/>
      <c r="J2" s="26"/>
      <c r="K2" s="26">
        <v>28</v>
      </c>
      <c r="L2" s="26" t="s">
        <v>84</v>
      </c>
      <c r="M2" s="26"/>
      <c r="N2" s="26" t="s">
        <v>84</v>
      </c>
      <c r="O2" s="26"/>
      <c r="P2" s="26"/>
      <c r="Q2" s="26"/>
      <c r="R2" s="26" t="s">
        <v>84</v>
      </c>
      <c r="S2" s="26" t="s">
        <v>84</v>
      </c>
      <c r="T2" s="26" t="s">
        <v>84</v>
      </c>
      <c r="U2" s="26"/>
      <c r="V2" s="26" t="s">
        <v>84</v>
      </c>
      <c r="W2" s="26" t="s">
        <v>84</v>
      </c>
      <c r="X2" s="26" t="s">
        <v>84</v>
      </c>
      <c r="Y2" s="26"/>
      <c r="Z2" s="26"/>
      <c r="AA2" s="26">
        <v>8.5</v>
      </c>
      <c r="AB2" s="28">
        <f>SUM(C2:AA2)</f>
        <v>54.5</v>
      </c>
    </row>
    <row r="3" spans="1:28" ht="18.75">
      <c r="A3" s="24">
        <v>2</v>
      </c>
      <c r="B3" s="25" t="s">
        <v>73</v>
      </c>
      <c r="C3" s="5" t="s">
        <v>84</v>
      </c>
      <c r="D3" s="5" t="s">
        <v>84</v>
      </c>
      <c r="E3" s="5">
        <v>5</v>
      </c>
      <c r="F3" s="5">
        <v>5</v>
      </c>
      <c r="G3" s="5">
        <v>5</v>
      </c>
      <c r="H3" s="5">
        <v>5</v>
      </c>
      <c r="I3" s="5" t="s">
        <v>84</v>
      </c>
      <c r="J3" s="5" t="s">
        <v>84</v>
      </c>
      <c r="K3" s="5">
        <v>36</v>
      </c>
      <c r="L3" s="5" t="s">
        <v>84</v>
      </c>
      <c r="M3" s="5"/>
      <c r="N3" s="5" t="s">
        <v>84</v>
      </c>
      <c r="O3" s="5"/>
      <c r="P3" s="5"/>
      <c r="Q3" s="5"/>
      <c r="R3" s="5" t="s">
        <v>84</v>
      </c>
      <c r="S3" s="5" t="s">
        <v>84</v>
      </c>
      <c r="T3" s="5" t="s">
        <v>84</v>
      </c>
      <c r="U3" s="5" t="s">
        <v>84</v>
      </c>
      <c r="V3" s="5" t="s">
        <v>84</v>
      </c>
      <c r="W3" s="5" t="s">
        <v>84</v>
      </c>
      <c r="X3" s="5" t="s">
        <v>84</v>
      </c>
      <c r="Y3" s="5" t="s">
        <v>84</v>
      </c>
      <c r="Z3" s="5" t="s">
        <v>84</v>
      </c>
      <c r="AA3" s="5">
        <v>1</v>
      </c>
      <c r="AB3" s="28">
        <f aca="true" t="shared" si="0" ref="AB3:AB11">SUM(C3:AA3)</f>
        <v>57</v>
      </c>
    </row>
    <row r="4" spans="1:28" ht="18.75">
      <c r="A4" s="24">
        <v>3</v>
      </c>
      <c r="B4" s="25" t="s">
        <v>74</v>
      </c>
      <c r="C4" s="5"/>
      <c r="D4" s="5"/>
      <c r="E4" s="5">
        <v>5</v>
      </c>
      <c r="F4" s="5">
        <v>5</v>
      </c>
      <c r="G4" s="5">
        <v>5</v>
      </c>
      <c r="H4" s="5">
        <v>5</v>
      </c>
      <c r="I4" s="5"/>
      <c r="J4" s="5"/>
      <c r="K4" s="5">
        <v>32</v>
      </c>
      <c r="L4" s="5"/>
      <c r="M4" s="5" t="s">
        <v>84</v>
      </c>
      <c r="N4" s="5" t="s">
        <v>84</v>
      </c>
      <c r="O4" s="5"/>
      <c r="P4" s="5" t="s">
        <v>84</v>
      </c>
      <c r="Q4" s="5"/>
      <c r="R4" s="5"/>
      <c r="S4" s="5" t="s">
        <v>84</v>
      </c>
      <c r="T4" s="5"/>
      <c r="U4" s="5"/>
      <c r="V4" s="5"/>
      <c r="W4" s="5"/>
      <c r="X4" s="5"/>
      <c r="Y4" s="5"/>
      <c r="Z4" s="5"/>
      <c r="AA4" s="5">
        <v>8.5</v>
      </c>
      <c r="AB4" s="28">
        <f t="shared" si="0"/>
        <v>60.5</v>
      </c>
    </row>
    <row r="5" spans="1:28" ht="18.75">
      <c r="A5" s="24">
        <v>4</v>
      </c>
      <c r="B5" s="25" t="s">
        <v>75</v>
      </c>
      <c r="C5" s="5">
        <v>3</v>
      </c>
      <c r="D5" s="5">
        <v>3</v>
      </c>
      <c r="E5" s="5">
        <v>5</v>
      </c>
      <c r="F5" s="5">
        <v>5</v>
      </c>
      <c r="G5" s="5">
        <v>5</v>
      </c>
      <c r="H5" s="5">
        <v>5</v>
      </c>
      <c r="I5" s="5"/>
      <c r="J5" s="5"/>
      <c r="K5" s="5">
        <v>29</v>
      </c>
      <c r="L5" s="5"/>
      <c r="M5" s="5"/>
      <c r="N5" s="5"/>
      <c r="O5" s="5"/>
      <c r="P5" s="5"/>
      <c r="Q5" s="5"/>
      <c r="R5" s="5" t="s">
        <v>84</v>
      </c>
      <c r="S5" s="5" t="s">
        <v>84</v>
      </c>
      <c r="T5" s="5" t="s">
        <v>84</v>
      </c>
      <c r="U5" s="5" t="s">
        <v>84</v>
      </c>
      <c r="V5" s="5" t="s">
        <v>84</v>
      </c>
      <c r="W5" s="5" t="s">
        <v>84</v>
      </c>
      <c r="X5" s="5" t="s">
        <v>84</v>
      </c>
      <c r="Y5" s="5" t="s">
        <v>84</v>
      </c>
      <c r="Z5" s="5" t="s">
        <v>84</v>
      </c>
      <c r="AA5" s="5">
        <v>6</v>
      </c>
      <c r="AB5" s="28">
        <f t="shared" si="0"/>
        <v>61</v>
      </c>
    </row>
    <row r="6" spans="1:28" ht="18.75" customHeight="1">
      <c r="A6" s="24">
        <v>5</v>
      </c>
      <c r="B6" s="25" t="s">
        <v>76</v>
      </c>
      <c r="C6" s="5" t="s">
        <v>84</v>
      </c>
      <c r="D6" s="5" t="s">
        <v>84</v>
      </c>
      <c r="E6" s="5" t="s">
        <v>84</v>
      </c>
      <c r="F6" s="5" t="s">
        <v>84</v>
      </c>
      <c r="G6" s="5" t="s">
        <v>84</v>
      </c>
      <c r="H6" s="5" t="s">
        <v>84</v>
      </c>
      <c r="I6" s="5" t="s">
        <v>84</v>
      </c>
      <c r="J6" s="5" t="s">
        <v>84</v>
      </c>
      <c r="K6" s="5">
        <v>20</v>
      </c>
      <c r="L6" s="5" t="s">
        <v>84</v>
      </c>
      <c r="M6" s="5" t="s">
        <v>84</v>
      </c>
      <c r="N6" s="5" t="s">
        <v>84</v>
      </c>
      <c r="O6" s="5" t="s">
        <v>84</v>
      </c>
      <c r="P6" s="5" t="s">
        <v>84</v>
      </c>
      <c r="Q6" s="5" t="s">
        <v>84</v>
      </c>
      <c r="R6" s="5" t="s">
        <v>84</v>
      </c>
      <c r="S6" s="5" t="s">
        <v>84</v>
      </c>
      <c r="T6" s="5" t="s">
        <v>84</v>
      </c>
      <c r="U6" s="5" t="s">
        <v>84</v>
      </c>
      <c r="V6" s="5" t="s">
        <v>84</v>
      </c>
      <c r="W6" s="5" t="s">
        <v>84</v>
      </c>
      <c r="X6" s="5" t="s">
        <v>84</v>
      </c>
      <c r="Y6" s="5" t="s">
        <v>84</v>
      </c>
      <c r="Z6" s="5" t="s">
        <v>84</v>
      </c>
      <c r="AA6" s="5" t="s">
        <v>84</v>
      </c>
      <c r="AB6" s="28">
        <f t="shared" si="0"/>
        <v>20</v>
      </c>
    </row>
    <row r="7" spans="1:28" ht="18.75">
      <c r="A7" s="24">
        <v>6</v>
      </c>
      <c r="B7" s="25" t="s">
        <v>77</v>
      </c>
      <c r="C7" s="5" t="s">
        <v>84</v>
      </c>
      <c r="D7" s="5" t="s">
        <v>84</v>
      </c>
      <c r="E7" s="5" t="s">
        <v>84</v>
      </c>
      <c r="F7" s="5" t="s">
        <v>84</v>
      </c>
      <c r="G7" s="5" t="s">
        <v>84</v>
      </c>
      <c r="H7" s="5" t="s">
        <v>84</v>
      </c>
      <c r="I7" s="5" t="s">
        <v>84</v>
      </c>
      <c r="J7" s="5" t="s">
        <v>84</v>
      </c>
      <c r="K7" s="5"/>
      <c r="L7" s="5" t="s">
        <v>84</v>
      </c>
      <c r="M7" s="5" t="s">
        <v>84</v>
      </c>
      <c r="N7" s="5" t="s">
        <v>84</v>
      </c>
      <c r="O7" s="5" t="s">
        <v>84</v>
      </c>
      <c r="P7" s="5" t="s">
        <v>84</v>
      </c>
      <c r="Q7" s="5" t="s">
        <v>84</v>
      </c>
      <c r="R7" s="5" t="s">
        <v>84</v>
      </c>
      <c r="S7" s="5" t="s">
        <v>84</v>
      </c>
      <c r="T7" s="5" t="s">
        <v>84</v>
      </c>
      <c r="U7" s="5" t="s">
        <v>84</v>
      </c>
      <c r="V7" s="5" t="s">
        <v>84</v>
      </c>
      <c r="W7" s="5" t="s">
        <v>84</v>
      </c>
      <c r="X7" s="5" t="s">
        <v>84</v>
      </c>
      <c r="Y7" s="5" t="s">
        <v>84</v>
      </c>
      <c r="Z7" s="5" t="s">
        <v>84</v>
      </c>
      <c r="AA7" s="5" t="s">
        <v>84</v>
      </c>
      <c r="AB7" s="28">
        <f t="shared" si="0"/>
        <v>0</v>
      </c>
    </row>
    <row r="8" spans="1:28" ht="18.75">
      <c r="A8" s="24">
        <v>7</v>
      </c>
      <c r="B8" s="25" t="s">
        <v>78</v>
      </c>
      <c r="C8" s="5" t="s">
        <v>84</v>
      </c>
      <c r="D8" s="5" t="s">
        <v>84</v>
      </c>
      <c r="E8" s="5">
        <v>4</v>
      </c>
      <c r="F8" s="5">
        <v>4</v>
      </c>
      <c r="G8" s="5">
        <v>4</v>
      </c>
      <c r="H8" s="5">
        <v>4</v>
      </c>
      <c r="I8" s="5" t="s">
        <v>84</v>
      </c>
      <c r="J8" s="5" t="s">
        <v>84</v>
      </c>
      <c r="K8" s="5"/>
      <c r="L8" s="5" t="s">
        <v>84</v>
      </c>
      <c r="M8" s="5" t="s">
        <v>84</v>
      </c>
      <c r="N8" s="5" t="s">
        <v>84</v>
      </c>
      <c r="O8" s="5" t="s">
        <v>84</v>
      </c>
      <c r="P8" s="5" t="s">
        <v>84</v>
      </c>
      <c r="Q8" s="5" t="s">
        <v>84</v>
      </c>
      <c r="R8" s="5" t="s">
        <v>84</v>
      </c>
      <c r="S8" s="5" t="s">
        <v>84</v>
      </c>
      <c r="T8" s="5" t="s">
        <v>84</v>
      </c>
      <c r="U8" s="5" t="s">
        <v>84</v>
      </c>
      <c r="V8" s="5" t="s">
        <v>84</v>
      </c>
      <c r="W8" s="5" t="s">
        <v>84</v>
      </c>
      <c r="X8" s="5" t="s">
        <v>84</v>
      </c>
      <c r="Y8" s="5" t="s">
        <v>84</v>
      </c>
      <c r="Z8" s="5" t="s">
        <v>84</v>
      </c>
      <c r="AA8" s="5" t="s">
        <v>84</v>
      </c>
      <c r="AB8" s="28">
        <f t="shared" si="0"/>
        <v>16</v>
      </c>
    </row>
    <row r="9" spans="1:28" ht="18.75">
      <c r="A9" s="24">
        <v>8</v>
      </c>
      <c r="B9" s="25" t="s">
        <v>79</v>
      </c>
      <c r="C9" s="26" t="s">
        <v>84</v>
      </c>
      <c r="D9" s="26" t="s">
        <v>84</v>
      </c>
      <c r="E9" s="26" t="s">
        <v>84</v>
      </c>
      <c r="F9" s="26" t="s">
        <v>84</v>
      </c>
      <c r="G9" s="26" t="s">
        <v>84</v>
      </c>
      <c r="H9" s="26" t="s">
        <v>84</v>
      </c>
      <c r="I9" s="26" t="s">
        <v>84</v>
      </c>
      <c r="J9" s="26" t="s">
        <v>84</v>
      </c>
      <c r="K9" s="26"/>
      <c r="L9" s="5"/>
      <c r="M9" s="5"/>
      <c r="N9" s="5" t="s">
        <v>84</v>
      </c>
      <c r="O9" s="5" t="s">
        <v>84</v>
      </c>
      <c r="P9" s="5"/>
      <c r="Q9" s="5"/>
      <c r="R9" s="5"/>
      <c r="S9" s="5"/>
      <c r="T9" s="5" t="s">
        <v>84</v>
      </c>
      <c r="U9" s="5"/>
      <c r="V9" s="5"/>
      <c r="W9" s="5"/>
      <c r="X9" s="5"/>
      <c r="Y9" s="5" t="s">
        <v>84</v>
      </c>
      <c r="Z9" s="5" t="s">
        <v>84</v>
      </c>
      <c r="AA9" s="5">
        <v>4</v>
      </c>
      <c r="AB9" s="28">
        <f t="shared" si="0"/>
        <v>4</v>
      </c>
    </row>
    <row r="10" spans="1:28" ht="15.75">
      <c r="A10" s="24">
        <v>9</v>
      </c>
      <c r="B10" s="25" t="s">
        <v>80</v>
      </c>
      <c r="C10" s="26"/>
      <c r="D10" s="26"/>
      <c r="E10" s="26">
        <v>5</v>
      </c>
      <c r="F10" s="26">
        <v>5</v>
      </c>
      <c r="G10" s="26">
        <v>5</v>
      </c>
      <c r="H10" s="26"/>
      <c r="I10" s="26"/>
      <c r="J10" s="26"/>
      <c r="K10" s="26">
        <v>25</v>
      </c>
      <c r="L10" s="26"/>
      <c r="M10" s="26"/>
      <c r="N10" s="26"/>
      <c r="O10" s="26"/>
      <c r="P10" s="26"/>
      <c r="Q10" s="26"/>
      <c r="R10" s="26" t="s">
        <v>84</v>
      </c>
      <c r="S10" s="26"/>
      <c r="T10" s="26"/>
      <c r="U10" s="26"/>
      <c r="V10" s="26"/>
      <c r="W10" s="26"/>
      <c r="X10" s="26"/>
      <c r="Y10" s="26"/>
      <c r="Z10" s="26" t="s">
        <v>84</v>
      </c>
      <c r="AA10" s="26">
        <v>10</v>
      </c>
      <c r="AB10" s="28">
        <f t="shared" si="0"/>
        <v>50</v>
      </c>
    </row>
    <row r="11" spans="1:28" ht="15.75">
      <c r="A11" s="24">
        <v>10</v>
      </c>
      <c r="B11" s="25" t="s">
        <v>81</v>
      </c>
      <c r="C11" s="26" t="s">
        <v>84</v>
      </c>
      <c r="D11" s="26" t="s">
        <v>84</v>
      </c>
      <c r="E11" s="26" t="s">
        <v>84</v>
      </c>
      <c r="F11" s="26" t="s">
        <v>84</v>
      </c>
      <c r="G11" s="26" t="s">
        <v>84</v>
      </c>
      <c r="H11" s="26" t="s">
        <v>84</v>
      </c>
      <c r="I11" s="26" t="s">
        <v>84</v>
      </c>
      <c r="J11" s="26" t="s">
        <v>84</v>
      </c>
      <c r="K11" s="26"/>
      <c r="L11" s="26" t="s">
        <v>84</v>
      </c>
      <c r="M11" s="26" t="s">
        <v>84</v>
      </c>
      <c r="N11" s="26" t="s">
        <v>84</v>
      </c>
      <c r="O11" s="26" t="s">
        <v>84</v>
      </c>
      <c r="P11" s="26" t="s">
        <v>84</v>
      </c>
      <c r="Q11" s="26" t="s">
        <v>84</v>
      </c>
      <c r="R11" s="26" t="s">
        <v>84</v>
      </c>
      <c r="S11" s="26" t="s">
        <v>84</v>
      </c>
      <c r="T11" s="26" t="s">
        <v>84</v>
      </c>
      <c r="U11" s="26" t="s">
        <v>84</v>
      </c>
      <c r="V11" s="26" t="s">
        <v>84</v>
      </c>
      <c r="W11" s="26" t="s">
        <v>84</v>
      </c>
      <c r="X11" s="26" t="s">
        <v>84</v>
      </c>
      <c r="Y11" s="26" t="s">
        <v>84</v>
      </c>
      <c r="Z11" s="26" t="s">
        <v>84</v>
      </c>
      <c r="AA11" s="26" t="s">
        <v>84</v>
      </c>
      <c r="AB11" s="28">
        <f t="shared" si="0"/>
        <v>0</v>
      </c>
    </row>
    <row r="12" spans="1:28" ht="21">
      <c r="A12" s="26"/>
      <c r="B12" s="27" t="s">
        <v>82</v>
      </c>
      <c r="C12" s="5">
        <v>5</v>
      </c>
      <c r="D12" s="5">
        <v>5</v>
      </c>
      <c r="E12" s="5">
        <v>5</v>
      </c>
      <c r="F12" s="5">
        <v>5</v>
      </c>
      <c r="G12" s="5">
        <v>5</v>
      </c>
      <c r="H12" s="5">
        <v>10</v>
      </c>
      <c r="I12" s="5">
        <v>5</v>
      </c>
      <c r="J12" s="5">
        <v>10</v>
      </c>
      <c r="K12" s="5">
        <v>40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>
        <v>10</v>
      </c>
      <c r="AB12" s="26">
        <f>SUM(C12:AA12)</f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2020-03-20T14:02:07Z</dcterms:created>
  <dcterms:modified xsi:type="dcterms:W3CDTF">2023-05-26T07:44:14Z</dcterms:modified>
  <cp:category/>
  <cp:version/>
  <cp:contentType/>
  <cp:contentStatus/>
</cp:coreProperties>
</file>