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6735" activeTab="2"/>
  </bookViews>
  <sheets>
    <sheet name="ІВ-22-1" sheetId="1" r:id="rId1"/>
    <sheet name="ТР-22-1" sheetId="2" r:id="rId2"/>
    <sheet name="БІ-22-1" sheetId="3" r:id="rId3"/>
  </sheets>
  <definedNames/>
  <calcPr fullCalcOnLoad="1"/>
</workbook>
</file>

<file path=xl/sharedStrings.xml><?xml version="1.0" encoding="utf-8"?>
<sst xmlns="http://schemas.openxmlformats.org/spreadsheetml/2006/main" count="289" uniqueCount="75">
  <si>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</si>
  <si>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</si>
  <si>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</si>
  <si>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</si>
  <si>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</si>
  <si>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</si>
  <si>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</si>
  <si>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</si>
  <si>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</si>
  <si>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</si>
  <si>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</si>
  <si>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</si>
  <si>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</si>
  <si>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Л.Р.7</t>
  </si>
  <si>
    <t>Л.Р.8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</si>
  <si>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</si>
  <si>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</si>
  <si>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</si>
  <si>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</si>
  <si>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</si>
  <si>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</si>
  <si>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</si>
  <si>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</si>
  <si>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</si>
  <si>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</si>
  <si>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</si>
  <si>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</si>
  <si>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</si>
  <si>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</si>
  <si>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</si>
  <si>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</si>
  <si>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Лекції</t>
  </si>
  <si>
    <t>Ганнущенко Олександр Миколайович</t>
  </si>
  <si>
    <t>Зубович Антон Юрійович</t>
  </si>
  <si>
    <t>Карпов Богдан Сергійович</t>
  </si>
  <si>
    <t>Козенюк Олександр Леонідович</t>
  </si>
  <si>
    <t>Кравчук Дмитро Олександрович</t>
  </si>
  <si>
    <t>Лісовець Андрій Сергійович</t>
  </si>
  <si>
    <t>Мацюк Сабріна Вікторівна</t>
  </si>
  <si>
    <t>Нечаюк Роман Кирилович</t>
  </si>
  <si>
    <t>Підкаменний Олексій Максимович</t>
  </si>
  <si>
    <t>Римар Денис Андрійович</t>
  </si>
  <si>
    <t>Соколовський Микола Павлович</t>
  </si>
  <si>
    <t>Тирчик Вікторія Валеріївна</t>
  </si>
  <si>
    <t>Хамайко Денис Олександрович</t>
  </si>
  <si>
    <t>Хімчик Назар Сергійович</t>
  </si>
  <si>
    <t>Антонюк Сергій Сергійович</t>
  </si>
  <si>
    <t>Гончар Ігор Анатолійович</t>
  </si>
  <si>
    <t>Дудка Василь Романович</t>
  </si>
  <si>
    <t>Книш Дмитро Олександрович</t>
  </si>
  <si>
    <t>Кузніцов Нікіта Олегович</t>
  </si>
  <si>
    <t>Лукомська Анна Іванівна</t>
  </si>
  <si>
    <t>Олексієнко Богдан Романович</t>
  </si>
  <si>
    <t>Павленко Максим Олександрович</t>
  </si>
  <si>
    <t>Пашковський Назарій Вікторович</t>
  </si>
  <si>
    <t>Черватюк Юрій Васильович</t>
  </si>
  <si>
    <t>Яблонський Артем Олександрович</t>
  </si>
  <si>
    <t>ПІБ</t>
  </si>
  <si>
    <t>н</t>
  </si>
  <si>
    <t>Афанасьєва Анастасія Андріївна</t>
  </si>
  <si>
    <t>Грибан Володимир Володимирович</t>
  </si>
  <si>
    <t>Данилик Даниїл Максимович</t>
  </si>
  <si>
    <t>Ємел`янов Назар Миколайович</t>
  </si>
  <si>
    <t>Калашніков Гліб Борисович</t>
  </si>
  <si>
    <t>Маєрчук Роман Ігорович</t>
  </si>
  <si>
    <t>Мариненко Анна Олександрівна</t>
  </si>
  <si>
    <t>Мельниченко Валентина Ігорівна</t>
  </si>
  <si>
    <t>Сітніков Ілля Володимирович</t>
  </si>
  <si>
    <t>Столяренко Юрій Олександрович</t>
  </si>
  <si>
    <t>Шевчук Марія Віталіївна</t>
  </si>
  <si>
    <t>Штепінська Анастасія Андріївна</t>
  </si>
  <si>
    <t xml:space="preserve"> </t>
  </si>
  <si>
    <t xml:space="preserve">    </t>
  </si>
  <si>
    <t>сертиф</t>
  </si>
  <si>
    <t>від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</si>
</sst>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zoomScale="75" zoomScaleNormal="75" zoomScalePageLayoutView="0" workbookViewId="0" topLeftCell="A1">
      <selection activeCell="AH20" sqref="AH20"/>
    </sheetView>
  </sheetViews>
  <sheetFormatPr defaultColWidth="9.140625" defaultRowHeight="15"/>
  <cols>
    <col min="1" max="1" width="9.140625" style="8" customWidth="1"/>
    <col min="2" max="2" width="5.7109375" style="8" customWidth="1"/>
    <col min="3" max="3" width="44.421875" style="8" customWidth="1"/>
    <col min="4" max="4" width="7.421875" style="8" customWidth="1"/>
    <col min="5" max="5" width="8.00390625" style="8" customWidth="1"/>
    <col min="6" max="6" width="7.00390625" style="8" customWidth="1"/>
    <col min="7" max="7" width="7.8515625" style="8" customWidth="1"/>
    <col min="8" max="8" width="7.57421875" style="8" customWidth="1"/>
    <col min="9" max="9" width="8.28125" style="8" customWidth="1"/>
    <col min="10" max="10" width="7.421875" style="8" customWidth="1"/>
    <col min="11" max="11" width="7.57421875" style="8" customWidth="1"/>
    <col min="12" max="13" width="7.7109375" style="8" customWidth="1"/>
    <col min="14" max="14" width="7.421875" style="8" customWidth="1"/>
    <col min="15" max="15" width="7.7109375" style="8" customWidth="1"/>
    <col min="16" max="16" width="5.8515625" style="8" customWidth="1"/>
    <col min="17" max="18" width="5.28125" style="8" customWidth="1"/>
    <col min="19" max="19" width="5.00390625" style="8" customWidth="1"/>
    <col min="20" max="20" width="4.7109375" style="8" customWidth="1"/>
    <col min="21" max="21" width="5.140625" style="8" customWidth="1"/>
    <col min="22" max="22" width="4.7109375" style="8" customWidth="1"/>
    <col min="23" max="23" width="5.28125" style="8" customWidth="1"/>
    <col min="24" max="24" width="5.57421875" style="8" customWidth="1"/>
    <col min="25" max="25" width="6.00390625" style="8" customWidth="1"/>
    <col min="26" max="27" width="6.421875" style="8" customWidth="1"/>
    <col min="28" max="28" width="6.140625" style="8" customWidth="1"/>
    <col min="29" max="29" width="6.421875" style="8" customWidth="1"/>
    <col min="30" max="30" width="6.28125" style="8" customWidth="1"/>
    <col min="31" max="31" width="6.00390625" style="8" customWidth="1"/>
    <col min="32" max="32" width="6.28125" style="8" customWidth="1"/>
    <col min="33" max="36" width="10.140625" style="8" bestFit="1" customWidth="1"/>
    <col min="37" max="40" width="9.57421875" style="8" customWidth="1"/>
    <col min="41" max="41" width="9.7109375" style="8" bestFit="1" customWidth="1"/>
    <col min="42" max="47" width="9.7109375" style="8" customWidth="1"/>
    <col min="48" max="48" width="10.140625" style="8" bestFit="1" customWidth="1"/>
    <col min="49" max="55" width="9.7109375" style="8" customWidth="1"/>
    <col min="56" max="56" width="9.28125" style="8" bestFit="1" customWidth="1"/>
    <col min="57" max="57" width="10.00390625" style="8" customWidth="1"/>
    <col min="58" max="16384" width="9.140625" style="8" customWidth="1"/>
  </cols>
  <sheetData>
    <row r="1" spans="16:53" ht="23.25" customHeight="1">
      <c r="P1" s="42" t="s">
        <v>5</v>
      </c>
      <c r="Q1" s="43"/>
      <c r="R1" s="43"/>
      <c r="S1" s="43"/>
      <c r="T1" s="43"/>
      <c r="U1" s="43"/>
      <c r="V1" s="43"/>
      <c r="W1" s="44"/>
      <c r="X1" s="42" t="s">
        <v>5</v>
      </c>
      <c r="Y1" s="43"/>
      <c r="Z1" s="43"/>
      <c r="AA1" s="43"/>
      <c r="AB1" s="43"/>
      <c r="AC1" s="43"/>
      <c r="AD1" s="43"/>
      <c r="AE1" s="44"/>
      <c r="AF1" s="42" t="s">
        <v>31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W1" s="16"/>
      <c r="AX1" s="16"/>
      <c r="AY1" s="16"/>
      <c r="AZ1" s="16"/>
      <c r="BA1" s="17"/>
    </row>
    <row r="2" spans="1:56" ht="43.5" customHeight="1">
      <c r="A2" s="9" t="s">
        <v>0</v>
      </c>
      <c r="B2" s="7"/>
      <c r="C2" s="25" t="s">
        <v>57</v>
      </c>
      <c r="D2" s="11" t="s">
        <v>6</v>
      </c>
      <c r="E2" s="11" t="s">
        <v>7</v>
      </c>
      <c r="F2" s="11" t="s">
        <v>8</v>
      </c>
      <c r="G2" s="11" t="s">
        <v>10</v>
      </c>
      <c r="H2" s="1" t="s">
        <v>1</v>
      </c>
      <c r="I2" s="1" t="s">
        <v>2</v>
      </c>
      <c r="J2" s="1" t="s">
        <v>3</v>
      </c>
      <c r="K2" s="1" t="s">
        <v>4</v>
      </c>
      <c r="L2" s="1" t="s">
        <v>11</v>
      </c>
      <c r="M2" s="1" t="s">
        <v>12</v>
      </c>
      <c r="N2" s="1" t="s">
        <v>13</v>
      </c>
      <c r="O2" s="1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10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10" t="s">
        <v>30</v>
      </c>
      <c r="AF2" s="6">
        <v>44965</v>
      </c>
      <c r="AG2" s="6">
        <v>44974</v>
      </c>
      <c r="AH2" s="6">
        <v>44979</v>
      </c>
      <c r="AI2" s="6">
        <v>44988</v>
      </c>
      <c r="AJ2" s="10">
        <v>44993</v>
      </c>
      <c r="AK2" s="10">
        <v>45002</v>
      </c>
      <c r="AL2" s="10">
        <v>45007</v>
      </c>
      <c r="AM2" s="10">
        <v>45016</v>
      </c>
      <c r="AN2" s="10">
        <v>45021</v>
      </c>
      <c r="AO2" s="10">
        <v>45030</v>
      </c>
      <c r="AP2" s="10">
        <v>45035</v>
      </c>
      <c r="AQ2" s="10">
        <v>45044</v>
      </c>
      <c r="AR2" s="10">
        <v>45049</v>
      </c>
      <c r="AS2" s="10">
        <v>45058</v>
      </c>
      <c r="AT2" s="10">
        <v>45063</v>
      </c>
      <c r="AU2" s="10">
        <v>45072</v>
      </c>
      <c r="AV2" s="9" t="s">
        <v>0</v>
      </c>
      <c r="AW2" s="10"/>
      <c r="AX2" s="10"/>
      <c r="AY2" s="10"/>
      <c r="AZ2" s="10"/>
      <c r="BA2" s="10"/>
      <c r="BB2" s="10"/>
      <c r="BC2" s="10"/>
      <c r="BD2" s="9"/>
    </row>
    <row r="3" spans="1:57" ht="21" customHeight="1">
      <c r="A3" s="5">
        <f>SUM(D3:AU3)</f>
        <v>0</v>
      </c>
      <c r="B3" s="23">
        <v>1</v>
      </c>
      <c r="C3" s="27" t="s">
        <v>32</v>
      </c>
      <c r="D3" s="24"/>
      <c r="E3" s="14"/>
      <c r="F3" s="14"/>
      <c r="G3" s="14"/>
      <c r="H3" s="2"/>
      <c r="I3" s="2"/>
      <c r="L3" s="2"/>
      <c r="M3" s="2"/>
      <c r="P3" s="4" t="s">
        <v>58</v>
      </c>
      <c r="Q3" s="4" t="s">
        <v>58</v>
      </c>
      <c r="R3" s="4" t="s">
        <v>58</v>
      </c>
      <c r="S3" s="4" t="s">
        <v>58</v>
      </c>
      <c r="T3" s="4" t="s">
        <v>58</v>
      </c>
      <c r="U3" s="4" t="s">
        <v>58</v>
      </c>
      <c r="V3" s="4" t="s">
        <v>58</v>
      </c>
      <c r="W3" s="4" t="s">
        <v>58</v>
      </c>
      <c r="X3" s="4" t="s">
        <v>58</v>
      </c>
      <c r="Y3" s="4" t="s">
        <v>58</v>
      </c>
      <c r="Z3" s="4" t="s">
        <v>58</v>
      </c>
      <c r="AA3" s="4" t="s">
        <v>58</v>
      </c>
      <c r="AB3" s="4" t="s">
        <v>58</v>
      </c>
      <c r="AC3" s="4" t="s">
        <v>58</v>
      </c>
      <c r="AD3" s="4" t="s">
        <v>58</v>
      </c>
      <c r="AE3" s="4" t="s">
        <v>58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>
        <f>SUM(D3:AU3)</f>
        <v>0</v>
      </c>
      <c r="AW3" s="4"/>
      <c r="AX3" s="4"/>
      <c r="AY3" s="4"/>
      <c r="AZ3" s="4"/>
      <c r="BA3" s="4"/>
      <c r="BB3" s="4"/>
      <c r="BC3" s="4"/>
      <c r="BD3" s="5"/>
      <c r="BE3" s="13"/>
    </row>
    <row r="4" spans="1:57" ht="21" customHeight="1">
      <c r="A4" s="5">
        <f aca="true" t="shared" si="0" ref="A4:A18">SUM(D4:AU4)</f>
        <v>61</v>
      </c>
      <c r="B4" s="23">
        <v>2</v>
      </c>
      <c r="C4" s="27" t="s">
        <v>33</v>
      </c>
      <c r="D4" s="24">
        <v>11</v>
      </c>
      <c r="E4" s="14">
        <v>8</v>
      </c>
      <c r="F4" s="14">
        <v>6</v>
      </c>
      <c r="G4" s="14">
        <v>10</v>
      </c>
      <c r="H4" s="21"/>
      <c r="I4" s="21"/>
      <c r="J4" s="22"/>
      <c r="K4" s="22"/>
      <c r="L4" s="21"/>
      <c r="M4" s="21"/>
      <c r="N4" s="22"/>
      <c r="O4" s="22">
        <v>4</v>
      </c>
      <c r="P4" s="22">
        <v>5</v>
      </c>
      <c r="Q4" s="22">
        <v>5</v>
      </c>
      <c r="R4" s="22">
        <v>5</v>
      </c>
      <c r="S4" s="22"/>
      <c r="T4" s="22"/>
      <c r="U4" s="22"/>
      <c r="V4" s="22"/>
      <c r="W4" s="22"/>
      <c r="X4" s="22"/>
      <c r="Y4" s="22"/>
      <c r="Z4" s="22"/>
      <c r="AA4" s="4"/>
      <c r="AB4" s="4"/>
      <c r="AC4" s="4"/>
      <c r="AD4" s="4"/>
      <c r="AE4" s="4"/>
      <c r="AF4" s="8">
        <v>7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 aca="true" t="shared" si="1" ref="AV4:AV17">SUM(D4:AU4)</f>
        <v>61</v>
      </c>
      <c r="AW4" s="4"/>
      <c r="AX4" s="4"/>
      <c r="AY4" s="4"/>
      <c r="AZ4" s="4"/>
      <c r="BA4" s="4"/>
      <c r="BB4" s="4"/>
      <c r="BC4" s="4"/>
      <c r="BD4" s="5"/>
      <c r="BE4" s="13"/>
    </row>
    <row r="5" spans="1:57" ht="19.5" customHeight="1">
      <c r="A5" s="5">
        <f t="shared" si="0"/>
        <v>83.9</v>
      </c>
      <c r="B5" s="23">
        <v>3</v>
      </c>
      <c r="C5" s="27" t="s">
        <v>34</v>
      </c>
      <c r="D5" s="24">
        <v>7</v>
      </c>
      <c r="E5" s="14">
        <v>7</v>
      </c>
      <c r="F5" s="14">
        <v>6.4</v>
      </c>
      <c r="G5" s="14">
        <v>9.5</v>
      </c>
      <c r="H5" s="21">
        <v>5</v>
      </c>
      <c r="I5" s="21">
        <v>3</v>
      </c>
      <c r="J5" s="22">
        <v>4</v>
      </c>
      <c r="K5" s="22">
        <v>4</v>
      </c>
      <c r="L5" s="21">
        <v>5</v>
      </c>
      <c r="M5" s="21">
        <v>4</v>
      </c>
      <c r="N5" s="22">
        <v>4</v>
      </c>
      <c r="O5" s="22">
        <v>4</v>
      </c>
      <c r="P5" s="22"/>
      <c r="Q5" s="22"/>
      <c r="R5" s="22"/>
      <c r="S5" s="22"/>
      <c r="T5" s="22"/>
      <c r="U5" s="22">
        <v>5</v>
      </c>
      <c r="V5" s="22"/>
      <c r="W5" s="22"/>
      <c r="X5" s="22"/>
      <c r="Y5" s="22"/>
      <c r="Z5" s="22"/>
      <c r="AA5" s="4"/>
      <c r="AB5" s="4">
        <v>4</v>
      </c>
      <c r="AC5" s="4"/>
      <c r="AD5" s="4">
        <v>5</v>
      </c>
      <c r="AE5" s="4"/>
      <c r="AF5" s="8">
        <v>2</v>
      </c>
      <c r="AG5" s="8">
        <v>5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t="shared" si="1"/>
        <v>83.9</v>
      </c>
      <c r="AW5" s="4"/>
      <c r="AX5" s="4"/>
      <c r="AY5" s="4"/>
      <c r="AZ5" s="4"/>
      <c r="BA5" s="4"/>
      <c r="BB5" s="4"/>
      <c r="BC5" s="4"/>
      <c r="BD5" s="5"/>
      <c r="BE5" s="13"/>
    </row>
    <row r="6" spans="1:57" ht="19.5" customHeight="1">
      <c r="A6" s="5">
        <f t="shared" si="0"/>
        <v>20</v>
      </c>
      <c r="B6" s="23">
        <v>4</v>
      </c>
      <c r="C6" s="27" t="s">
        <v>35</v>
      </c>
      <c r="D6" s="24"/>
      <c r="E6" s="14"/>
      <c r="F6" s="14"/>
      <c r="G6" s="14"/>
      <c r="H6" s="21"/>
      <c r="I6" s="21"/>
      <c r="J6" s="22"/>
      <c r="K6" s="22"/>
      <c r="L6" s="21"/>
      <c r="M6" s="21"/>
      <c r="N6" s="22"/>
      <c r="O6" s="22"/>
      <c r="P6" s="22">
        <v>5</v>
      </c>
      <c r="Q6" s="22"/>
      <c r="R6" s="22"/>
      <c r="S6" s="22"/>
      <c r="T6" s="22"/>
      <c r="U6" s="22"/>
      <c r="V6" s="22"/>
      <c r="W6" s="22"/>
      <c r="X6" s="22"/>
      <c r="Y6" s="22"/>
      <c r="Z6" s="22">
        <v>5</v>
      </c>
      <c r="AA6" s="4"/>
      <c r="AB6" s="4"/>
      <c r="AC6" s="4">
        <v>5</v>
      </c>
      <c r="AD6" s="4"/>
      <c r="AE6" s="4"/>
      <c r="AG6" s="8">
        <v>5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20</v>
      </c>
      <c r="AW6" s="4"/>
      <c r="AX6" s="4"/>
      <c r="AY6" s="4"/>
      <c r="AZ6" s="4"/>
      <c r="BA6" s="4"/>
      <c r="BB6" s="4"/>
      <c r="BC6" s="4"/>
      <c r="BD6" s="5"/>
      <c r="BE6" s="13"/>
    </row>
    <row r="7" spans="1:57" ht="20.25" customHeight="1">
      <c r="A7" s="5">
        <f t="shared" si="0"/>
        <v>52.2</v>
      </c>
      <c r="B7" s="23">
        <v>5</v>
      </c>
      <c r="C7" s="27" t="s">
        <v>36</v>
      </c>
      <c r="D7" s="24">
        <v>7</v>
      </c>
      <c r="E7" s="14"/>
      <c r="F7" s="14">
        <v>7.2</v>
      </c>
      <c r="G7" s="14">
        <v>10</v>
      </c>
      <c r="H7" s="21">
        <v>5</v>
      </c>
      <c r="I7" s="21">
        <v>4</v>
      </c>
      <c r="J7" s="22">
        <v>5</v>
      </c>
      <c r="K7" s="22"/>
      <c r="L7" s="21"/>
      <c r="M7" s="21"/>
      <c r="N7" s="22"/>
      <c r="O7" s="22"/>
      <c r="P7" s="22"/>
      <c r="Q7" s="22"/>
      <c r="R7" s="22"/>
      <c r="S7" s="22">
        <v>5</v>
      </c>
      <c r="T7" s="22"/>
      <c r="U7" s="22"/>
      <c r="V7" s="22"/>
      <c r="W7" s="22" t="s">
        <v>58</v>
      </c>
      <c r="X7" s="22"/>
      <c r="Y7" s="22"/>
      <c r="Z7" s="22" t="s">
        <v>58</v>
      </c>
      <c r="AA7" s="4"/>
      <c r="AB7" s="4"/>
      <c r="AC7" s="4" t="s">
        <v>58</v>
      </c>
      <c r="AD7" s="4">
        <v>5</v>
      </c>
      <c r="AE7" s="4" t="s">
        <v>58</v>
      </c>
      <c r="AG7" s="8">
        <v>4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52.2</v>
      </c>
      <c r="AW7" s="4"/>
      <c r="AX7" s="4"/>
      <c r="AY7" s="4"/>
      <c r="AZ7" s="4"/>
      <c r="BA7" s="4"/>
      <c r="BB7" s="4"/>
      <c r="BC7" s="4"/>
      <c r="BD7" s="5"/>
      <c r="BE7" s="13"/>
    </row>
    <row r="8" spans="1:57" ht="19.5" customHeight="1">
      <c r="A8" s="5">
        <f t="shared" si="0"/>
        <v>92.2</v>
      </c>
      <c r="B8" s="23">
        <v>6</v>
      </c>
      <c r="C8" s="27" t="s">
        <v>37</v>
      </c>
      <c r="D8" s="24">
        <v>12</v>
      </c>
      <c r="E8" s="14">
        <v>9</v>
      </c>
      <c r="F8" s="14">
        <v>7.2</v>
      </c>
      <c r="G8" s="14">
        <v>10</v>
      </c>
      <c r="H8" s="21">
        <v>4</v>
      </c>
      <c r="I8" s="21">
        <v>4</v>
      </c>
      <c r="J8" s="22">
        <v>4</v>
      </c>
      <c r="K8" s="22">
        <v>4</v>
      </c>
      <c r="L8" s="21">
        <v>4</v>
      </c>
      <c r="M8" s="21">
        <v>4</v>
      </c>
      <c r="N8" s="22">
        <v>4</v>
      </c>
      <c r="O8" s="22"/>
      <c r="P8" s="22"/>
      <c r="Q8" s="22"/>
      <c r="R8" s="22">
        <v>5</v>
      </c>
      <c r="S8" s="22"/>
      <c r="T8" s="22">
        <v>5</v>
      </c>
      <c r="U8" s="22"/>
      <c r="V8" s="22"/>
      <c r="W8" s="22"/>
      <c r="X8" s="22"/>
      <c r="Y8" s="22"/>
      <c r="Z8" s="22"/>
      <c r="AA8" s="4"/>
      <c r="AB8" s="4">
        <v>4</v>
      </c>
      <c r="AC8" s="4"/>
      <c r="AD8" s="4"/>
      <c r="AE8" s="4"/>
      <c r="AF8" s="8">
        <v>7</v>
      </c>
      <c r="AG8" s="8">
        <v>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92.2</v>
      </c>
      <c r="AW8" s="4"/>
      <c r="AX8" s="4"/>
      <c r="AY8" s="4"/>
      <c r="AZ8" s="4"/>
      <c r="BA8" s="4"/>
      <c r="BB8" s="4"/>
      <c r="BC8" s="4"/>
      <c r="BD8" s="5"/>
      <c r="BE8" s="13"/>
    </row>
    <row r="9" spans="1:57" ht="18.75" customHeight="1">
      <c r="A9" s="5">
        <f t="shared" si="0"/>
        <v>53.8</v>
      </c>
      <c r="B9" s="23">
        <v>7</v>
      </c>
      <c r="C9" s="27" t="s">
        <v>38</v>
      </c>
      <c r="D9" s="24">
        <v>12</v>
      </c>
      <c r="E9" s="14"/>
      <c r="F9" s="14">
        <v>6.8</v>
      </c>
      <c r="G9" s="14">
        <v>10</v>
      </c>
      <c r="H9" s="21">
        <v>5</v>
      </c>
      <c r="I9" s="21">
        <v>4</v>
      </c>
      <c r="J9" s="22">
        <v>5</v>
      </c>
      <c r="K9" s="22"/>
      <c r="L9" s="21"/>
      <c r="M9" s="21"/>
      <c r="N9" s="22"/>
      <c r="O9" s="22"/>
      <c r="P9" s="22"/>
      <c r="Q9" s="22"/>
      <c r="R9" s="22"/>
      <c r="S9" s="22"/>
      <c r="T9" s="22"/>
      <c r="U9" s="22">
        <v>5</v>
      </c>
      <c r="V9" s="22"/>
      <c r="W9" s="22" t="s">
        <v>58</v>
      </c>
      <c r="X9" s="22"/>
      <c r="Y9" s="22" t="s">
        <v>58</v>
      </c>
      <c r="Z9" s="22"/>
      <c r="AA9" s="4"/>
      <c r="AB9" s="4"/>
      <c r="AC9" s="4" t="s">
        <v>58</v>
      </c>
      <c r="AD9" s="4"/>
      <c r="AE9" s="4" t="s">
        <v>58</v>
      </c>
      <c r="AF9" s="8">
        <v>2</v>
      </c>
      <c r="AG9" s="8">
        <v>4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53.8</v>
      </c>
      <c r="AW9" s="4"/>
      <c r="AX9" s="4"/>
      <c r="AY9" s="4"/>
      <c r="AZ9" s="4"/>
      <c r="BA9" s="4"/>
      <c r="BB9" s="4"/>
      <c r="BC9" s="4"/>
      <c r="BD9" s="5"/>
      <c r="BE9" s="13"/>
    </row>
    <row r="10" spans="1:57" ht="20.25" customHeight="1">
      <c r="A10" s="5">
        <f t="shared" si="0"/>
        <v>26.8</v>
      </c>
      <c r="B10" s="23">
        <v>8</v>
      </c>
      <c r="C10" s="27" t="s">
        <v>39</v>
      </c>
      <c r="D10" s="24"/>
      <c r="E10" s="14">
        <v>6</v>
      </c>
      <c r="F10" s="14">
        <v>6.8</v>
      </c>
      <c r="G10" s="14"/>
      <c r="H10" s="21">
        <v>3</v>
      </c>
      <c r="I10" s="21">
        <v>3</v>
      </c>
      <c r="J10" s="22">
        <v>3</v>
      </c>
      <c r="K10" s="22">
        <v>3</v>
      </c>
      <c r="L10" s="21"/>
      <c r="M10" s="21"/>
      <c r="N10" s="22"/>
      <c r="O10" s="22"/>
      <c r="P10" s="22"/>
      <c r="Q10" s="22" t="s">
        <v>58</v>
      </c>
      <c r="R10" s="22" t="s">
        <v>58</v>
      </c>
      <c r="S10" s="22" t="s">
        <v>58</v>
      </c>
      <c r="T10" s="22"/>
      <c r="U10" s="22"/>
      <c r="V10" s="22"/>
      <c r="W10" s="22" t="s">
        <v>58</v>
      </c>
      <c r="X10" s="22" t="s">
        <v>58</v>
      </c>
      <c r="Y10" s="22" t="s">
        <v>58</v>
      </c>
      <c r="Z10" s="22" t="s">
        <v>58</v>
      </c>
      <c r="AA10" s="4"/>
      <c r="AB10" s="4"/>
      <c r="AC10" s="4" t="s">
        <v>58</v>
      </c>
      <c r="AD10" s="4" t="s">
        <v>58</v>
      </c>
      <c r="AE10" s="4" t="s">
        <v>58</v>
      </c>
      <c r="AG10" s="8">
        <v>2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26.8</v>
      </c>
      <c r="AW10" s="4"/>
      <c r="AX10" s="4"/>
      <c r="AY10" s="4"/>
      <c r="AZ10" s="4"/>
      <c r="BA10" s="4"/>
      <c r="BB10" s="4"/>
      <c r="BC10" s="4"/>
      <c r="BD10" s="5"/>
      <c r="BE10" s="13"/>
    </row>
    <row r="11" spans="1:57" ht="20.25" customHeight="1">
      <c r="A11" s="5">
        <f t="shared" si="0"/>
        <v>97</v>
      </c>
      <c r="B11" s="23">
        <v>9</v>
      </c>
      <c r="C11" s="27" t="s">
        <v>40</v>
      </c>
      <c r="D11" s="24">
        <v>13</v>
      </c>
      <c r="E11" s="14">
        <v>8</v>
      </c>
      <c r="F11" s="14">
        <v>8</v>
      </c>
      <c r="G11" s="14">
        <v>10</v>
      </c>
      <c r="H11" s="21">
        <v>5</v>
      </c>
      <c r="I11" s="21">
        <v>5</v>
      </c>
      <c r="J11" s="22">
        <v>5</v>
      </c>
      <c r="K11" s="22">
        <v>4</v>
      </c>
      <c r="L11" s="21">
        <v>4</v>
      </c>
      <c r="M11" s="21">
        <v>4</v>
      </c>
      <c r="N11" s="22">
        <v>4</v>
      </c>
      <c r="O11" s="22">
        <v>5</v>
      </c>
      <c r="P11" s="22">
        <v>5</v>
      </c>
      <c r="Q11" s="22"/>
      <c r="R11" s="22"/>
      <c r="S11" s="22">
        <v>5</v>
      </c>
      <c r="T11" s="22"/>
      <c r="U11" s="22"/>
      <c r="V11" s="22"/>
      <c r="W11" s="22"/>
      <c r="X11" s="22"/>
      <c r="Y11" s="22"/>
      <c r="Z11" s="22"/>
      <c r="AA11" s="4">
        <v>5</v>
      </c>
      <c r="AB11" s="4"/>
      <c r="AC11" s="4"/>
      <c r="AD11" s="4"/>
      <c r="AE11" s="4"/>
      <c r="AF11" s="8">
        <v>2</v>
      </c>
      <c r="AG11" s="8">
        <v>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97</v>
      </c>
      <c r="AW11" s="4"/>
      <c r="AX11" s="4"/>
      <c r="AY11" s="4"/>
      <c r="AZ11" s="4"/>
      <c r="BA11" s="4"/>
      <c r="BB11" s="4"/>
      <c r="BC11" s="4"/>
      <c r="BD11" s="5"/>
      <c r="BE11" s="13"/>
    </row>
    <row r="12" spans="1:57" ht="19.5" customHeight="1">
      <c r="A12" s="5">
        <f t="shared" si="0"/>
        <v>0</v>
      </c>
      <c r="B12" s="23">
        <v>10</v>
      </c>
      <c r="C12" s="27" t="s">
        <v>41</v>
      </c>
      <c r="D12" s="24"/>
      <c r="E12" s="14"/>
      <c r="F12" s="14"/>
      <c r="G12" s="14"/>
      <c r="H12" s="21"/>
      <c r="I12" s="21"/>
      <c r="J12" s="22"/>
      <c r="K12" s="22"/>
      <c r="L12" s="21"/>
      <c r="M12" s="21"/>
      <c r="N12" s="22"/>
      <c r="O12" s="22"/>
      <c r="P12" s="22" t="s">
        <v>58</v>
      </c>
      <c r="Q12" s="22" t="s">
        <v>58</v>
      </c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22" t="s">
        <v>58</v>
      </c>
      <c r="AA12" s="4" t="s">
        <v>58</v>
      </c>
      <c r="AB12" s="4" t="s">
        <v>58</v>
      </c>
      <c r="AC12" s="4" t="s">
        <v>58</v>
      </c>
      <c r="AD12" s="4" t="s">
        <v>58</v>
      </c>
      <c r="AE12" s="4" t="s">
        <v>58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0</v>
      </c>
      <c r="AW12" s="4"/>
      <c r="AX12" s="4"/>
      <c r="AY12" s="4"/>
      <c r="AZ12" s="4"/>
      <c r="BA12" s="4"/>
      <c r="BB12" s="4"/>
      <c r="BC12" s="4"/>
      <c r="BD12" s="5"/>
      <c r="BE12" s="13"/>
    </row>
    <row r="13" spans="1:57" ht="21" customHeight="1">
      <c r="A13" s="5">
        <f t="shared" si="0"/>
        <v>69.4</v>
      </c>
      <c r="B13" s="23">
        <v>11</v>
      </c>
      <c r="C13" s="27" t="s">
        <v>42</v>
      </c>
      <c r="D13" s="24">
        <v>9</v>
      </c>
      <c r="E13" s="14">
        <v>7</v>
      </c>
      <c r="F13" s="14">
        <v>6.4</v>
      </c>
      <c r="G13" s="14">
        <v>10</v>
      </c>
      <c r="H13" s="21">
        <v>5</v>
      </c>
      <c r="I13" s="21">
        <v>3</v>
      </c>
      <c r="J13" s="22">
        <v>3</v>
      </c>
      <c r="K13" s="22">
        <v>3</v>
      </c>
      <c r="L13" s="21">
        <v>3</v>
      </c>
      <c r="M13" s="21"/>
      <c r="N13" s="22"/>
      <c r="O13" s="22"/>
      <c r="P13" s="22"/>
      <c r="Q13" s="22"/>
      <c r="R13" s="22"/>
      <c r="S13" s="22"/>
      <c r="T13" s="22"/>
      <c r="U13" s="22"/>
      <c r="V13" s="22">
        <v>5</v>
      </c>
      <c r="W13" s="22"/>
      <c r="X13" s="22"/>
      <c r="Y13" s="22">
        <v>5</v>
      </c>
      <c r="Z13" s="22"/>
      <c r="AA13" s="4"/>
      <c r="AB13" s="4" t="s">
        <v>72</v>
      </c>
      <c r="AC13" s="4"/>
      <c r="AD13" s="4"/>
      <c r="AE13" s="4" t="s">
        <v>58</v>
      </c>
      <c r="AF13" s="8">
        <v>5</v>
      </c>
      <c r="AG13" s="8">
        <v>5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69.4</v>
      </c>
      <c r="AW13" s="4"/>
      <c r="AX13" s="4"/>
      <c r="AY13" s="4"/>
      <c r="AZ13" s="4"/>
      <c r="BA13" s="4"/>
      <c r="BB13" s="4"/>
      <c r="BC13" s="4"/>
      <c r="BD13" s="5"/>
      <c r="BE13" s="13"/>
    </row>
    <row r="14" spans="1:57" ht="18.75" customHeight="1">
      <c r="A14" s="5">
        <f t="shared" si="0"/>
        <v>92.4</v>
      </c>
      <c r="B14" s="23">
        <v>12</v>
      </c>
      <c r="C14" s="27" t="s">
        <v>43</v>
      </c>
      <c r="D14" s="24">
        <v>10</v>
      </c>
      <c r="E14" s="14">
        <v>8</v>
      </c>
      <c r="F14" s="14">
        <v>6.4</v>
      </c>
      <c r="G14" s="14">
        <v>10</v>
      </c>
      <c r="H14" s="21">
        <v>4</v>
      </c>
      <c r="I14" s="21">
        <v>4</v>
      </c>
      <c r="J14" s="22">
        <v>5</v>
      </c>
      <c r="K14" s="22">
        <v>4</v>
      </c>
      <c r="L14" s="40">
        <v>4</v>
      </c>
      <c r="M14" s="21">
        <v>4</v>
      </c>
      <c r="N14" s="22">
        <v>4</v>
      </c>
      <c r="O14" s="22">
        <v>4</v>
      </c>
      <c r="P14" s="22"/>
      <c r="Q14" s="22"/>
      <c r="R14" s="22"/>
      <c r="S14" s="22"/>
      <c r="T14" s="22"/>
      <c r="U14" s="22" t="s">
        <v>58</v>
      </c>
      <c r="V14" s="22"/>
      <c r="W14" s="22">
        <v>4</v>
      </c>
      <c r="X14" s="22">
        <v>5</v>
      </c>
      <c r="Y14" s="22"/>
      <c r="Z14" s="22"/>
      <c r="AA14" s="4"/>
      <c r="AB14" s="4"/>
      <c r="AC14" s="4">
        <v>4</v>
      </c>
      <c r="AD14" s="4"/>
      <c r="AE14" s="4"/>
      <c r="AF14" s="8">
        <v>7</v>
      </c>
      <c r="AG14" s="8">
        <v>5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92.4</v>
      </c>
      <c r="AW14" s="4"/>
      <c r="AX14" s="4"/>
      <c r="AY14" s="4"/>
      <c r="AZ14" s="4"/>
      <c r="BA14" s="4"/>
      <c r="BB14" s="4"/>
      <c r="BC14" s="4"/>
      <c r="BD14" s="5"/>
      <c r="BE14" s="13"/>
    </row>
    <row r="15" spans="1:57" ht="23.25" customHeight="1">
      <c r="A15" s="5">
        <f t="shared" si="0"/>
        <v>29</v>
      </c>
      <c r="B15" s="23">
        <v>13</v>
      </c>
      <c r="C15" s="27" t="s">
        <v>44</v>
      </c>
      <c r="D15" s="24">
        <v>5</v>
      </c>
      <c r="E15" s="14"/>
      <c r="F15" s="14"/>
      <c r="G15" s="14">
        <v>10</v>
      </c>
      <c r="H15" s="21"/>
      <c r="I15" s="21"/>
      <c r="J15" s="22"/>
      <c r="K15" s="22"/>
      <c r="L15" s="21"/>
      <c r="M15" s="21"/>
      <c r="N15" s="22"/>
      <c r="O15" s="22"/>
      <c r="P15" s="22" t="s">
        <v>58</v>
      </c>
      <c r="Q15" s="22" t="s">
        <v>58</v>
      </c>
      <c r="R15" s="22" t="s">
        <v>58</v>
      </c>
      <c r="S15" s="22"/>
      <c r="T15" s="22"/>
      <c r="U15" s="22"/>
      <c r="V15" s="22">
        <v>5</v>
      </c>
      <c r="W15" s="22"/>
      <c r="X15" s="22" t="s">
        <v>58</v>
      </c>
      <c r="Y15" s="22">
        <v>5</v>
      </c>
      <c r="Z15" s="22"/>
      <c r="AA15" s="4"/>
      <c r="AB15" s="4"/>
      <c r="AC15" s="4"/>
      <c r="AD15" s="4"/>
      <c r="AE15" s="4"/>
      <c r="AG15" s="8">
        <v>4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>
        <f t="shared" si="1"/>
        <v>29</v>
      </c>
      <c r="AW15" s="4"/>
      <c r="AX15" s="4"/>
      <c r="AY15" s="4"/>
      <c r="AZ15" s="4"/>
      <c r="BA15" s="4"/>
      <c r="BB15" s="4"/>
      <c r="BC15" s="4"/>
      <c r="BD15" s="5"/>
      <c r="BE15" s="13"/>
    </row>
    <row r="16" spans="1:56" ht="20.25" customHeight="1">
      <c r="A16" s="5">
        <f t="shared" si="0"/>
        <v>19</v>
      </c>
      <c r="B16" s="23">
        <v>14</v>
      </c>
      <c r="C16" s="27" t="s">
        <v>45</v>
      </c>
      <c r="D16" s="24"/>
      <c r="E16" s="14"/>
      <c r="F16" s="14"/>
      <c r="G16" s="14"/>
      <c r="H16" s="21"/>
      <c r="I16" s="21"/>
      <c r="J16" s="22"/>
      <c r="K16" s="22"/>
      <c r="L16" s="21"/>
      <c r="M16" s="21"/>
      <c r="N16" s="22"/>
      <c r="O16" s="22"/>
      <c r="P16" s="22"/>
      <c r="Q16" s="22">
        <v>5</v>
      </c>
      <c r="R16" s="22"/>
      <c r="S16" s="22"/>
      <c r="T16" s="22"/>
      <c r="U16" s="22"/>
      <c r="V16" s="22"/>
      <c r="W16" s="22"/>
      <c r="X16" s="22" t="s">
        <v>71</v>
      </c>
      <c r="Y16" s="22">
        <v>4</v>
      </c>
      <c r="Z16" s="22">
        <v>5</v>
      </c>
      <c r="AA16" s="4"/>
      <c r="AB16" s="4"/>
      <c r="AC16" s="4"/>
      <c r="AD16" s="4" t="s">
        <v>58</v>
      </c>
      <c r="AE16" s="4"/>
      <c r="AF16" s="15"/>
      <c r="AG16" s="15">
        <v>5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5">
        <f t="shared" si="1"/>
        <v>19</v>
      </c>
      <c r="AW16" s="15"/>
      <c r="AX16" s="15"/>
      <c r="AY16" s="15"/>
      <c r="AZ16" s="15"/>
      <c r="BA16" s="15"/>
      <c r="BB16" s="15"/>
      <c r="BC16" s="15"/>
      <c r="BD16" s="5"/>
    </row>
    <row r="17" spans="1:56" ht="21" customHeight="1">
      <c r="A17" s="5">
        <f t="shared" si="0"/>
        <v>0</v>
      </c>
      <c r="B17" s="12"/>
      <c r="C17" s="26"/>
      <c r="AV17" s="5">
        <f t="shared" si="1"/>
        <v>0</v>
      </c>
      <c r="BD17" s="5"/>
    </row>
    <row r="18" spans="1:56" ht="18" customHeight="1">
      <c r="A18" s="5">
        <f t="shared" si="0"/>
        <v>105</v>
      </c>
      <c r="B18" s="12"/>
      <c r="C18" s="4" t="s">
        <v>9</v>
      </c>
      <c r="D18" s="18">
        <v>15</v>
      </c>
      <c r="E18" s="18">
        <v>10</v>
      </c>
      <c r="F18" s="18">
        <v>10</v>
      </c>
      <c r="G18" s="18">
        <v>10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  <c r="N18" s="18">
        <v>5</v>
      </c>
      <c r="O18" s="18">
        <v>5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>
        <v>15</v>
      </c>
      <c r="AG18" s="8">
        <v>5</v>
      </c>
      <c r="AV18" s="5">
        <f>SUM(D18:AU18)</f>
        <v>105</v>
      </c>
      <c r="BD18" s="5"/>
    </row>
    <row r="19" spans="2:56" ht="21.75" customHeight="1">
      <c r="B19" s="12"/>
      <c r="C19" s="13"/>
      <c r="V19" s="5"/>
      <c r="BD19" s="5"/>
    </row>
    <row r="20" spans="2:56" ht="21.75" customHeight="1">
      <c r="B20" s="12"/>
      <c r="C20" s="13"/>
      <c r="V20" s="5"/>
      <c r="BD20" s="5"/>
    </row>
  </sheetData>
  <sheetProtection/>
  <mergeCells count="3">
    <mergeCell ref="P1:W1"/>
    <mergeCell ref="X1:AE1"/>
    <mergeCell ref="AF1:A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"/>
  <sheetViews>
    <sheetView zoomScale="75" zoomScaleNormal="75" zoomScalePageLayoutView="0" workbookViewId="0" topLeftCell="A2">
      <selection activeCell="G12" sqref="G12"/>
    </sheetView>
  </sheetViews>
  <sheetFormatPr defaultColWidth="9.140625" defaultRowHeight="15"/>
  <cols>
    <col min="1" max="1" width="7.28125" style="8" customWidth="1"/>
    <col min="2" max="2" width="4.421875" style="8" customWidth="1"/>
    <col min="3" max="3" width="40.7109375" style="8" customWidth="1"/>
    <col min="4" max="5" width="7.28125" style="8" customWidth="1"/>
    <col min="6" max="6" width="6.421875" style="8" customWidth="1"/>
    <col min="7" max="7" width="6.57421875" style="8" customWidth="1"/>
    <col min="8" max="8" width="7.8515625" style="8" customWidth="1"/>
    <col min="9" max="9" width="8.7109375" style="8" customWidth="1"/>
    <col min="10" max="10" width="8.00390625" style="8" customWidth="1"/>
    <col min="11" max="11" width="8.28125" style="8" customWidth="1"/>
    <col min="12" max="13" width="7.28125" style="8" customWidth="1"/>
    <col min="14" max="14" width="7.57421875" style="8" customWidth="1"/>
    <col min="15" max="15" width="7.28125" style="8" customWidth="1"/>
    <col min="16" max="16" width="6.00390625" style="8" customWidth="1"/>
    <col min="17" max="17" width="4.8515625" style="8" customWidth="1"/>
    <col min="18" max="18" width="6.421875" style="8" customWidth="1"/>
    <col min="19" max="19" width="7.00390625" style="8" customWidth="1"/>
    <col min="20" max="20" width="6.57421875" style="8" customWidth="1"/>
    <col min="21" max="21" width="6.140625" style="8" customWidth="1"/>
    <col min="22" max="22" width="6.421875" style="8" customWidth="1"/>
    <col min="23" max="23" width="6.7109375" style="8" customWidth="1"/>
    <col min="24" max="25" width="6.421875" style="8" customWidth="1"/>
    <col min="26" max="26" width="6.28125" style="8" customWidth="1"/>
    <col min="27" max="27" width="7.8515625" style="8" customWidth="1"/>
    <col min="28" max="28" width="7.00390625" style="8" customWidth="1"/>
    <col min="29" max="29" width="5.8515625" style="8" customWidth="1"/>
    <col min="30" max="30" width="6.140625" style="8" customWidth="1"/>
    <col min="31" max="31" width="6.57421875" style="8" customWidth="1"/>
    <col min="32" max="47" width="9.57421875" style="8" customWidth="1"/>
    <col min="48" max="49" width="9.28125" style="8" bestFit="1" customWidth="1"/>
    <col min="50" max="50" width="45.7109375" style="8" customWidth="1"/>
    <col min="51" max="16384" width="9.140625" style="8" customWidth="1"/>
  </cols>
  <sheetData>
    <row r="1" spans="16:47" ht="23.25" customHeight="1">
      <c r="P1" s="42" t="s">
        <v>5</v>
      </c>
      <c r="Q1" s="43"/>
      <c r="R1" s="43"/>
      <c r="S1" s="43"/>
      <c r="T1" s="43"/>
      <c r="U1" s="43"/>
      <c r="V1" s="43"/>
      <c r="W1" s="44"/>
      <c r="Y1" s="16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20"/>
    </row>
    <row r="2" spans="16:47" ht="43.5" customHeight="1">
      <c r="P2" s="42" t="s">
        <v>5</v>
      </c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42" t="s">
        <v>31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50" ht="21" customHeight="1">
      <c r="A3" s="9" t="s">
        <v>0</v>
      </c>
      <c r="B3" s="7"/>
      <c r="C3" s="25" t="s">
        <v>57</v>
      </c>
      <c r="D3" s="11" t="s">
        <v>6</v>
      </c>
      <c r="E3" s="11" t="s">
        <v>7</v>
      </c>
      <c r="F3" s="11" t="s">
        <v>8</v>
      </c>
      <c r="G3" s="11" t="s">
        <v>10</v>
      </c>
      <c r="H3" s="1" t="s">
        <v>1</v>
      </c>
      <c r="I3" s="1" t="s">
        <v>2</v>
      </c>
      <c r="J3" s="1" t="s">
        <v>3</v>
      </c>
      <c r="K3" s="1" t="s">
        <v>4</v>
      </c>
      <c r="L3" s="1" t="s">
        <v>11</v>
      </c>
      <c r="M3" s="1" t="s">
        <v>12</v>
      </c>
      <c r="N3" s="1" t="s">
        <v>13</v>
      </c>
      <c r="O3" s="1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10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6" t="s">
        <v>29</v>
      </c>
      <c r="AE3" s="10" t="s">
        <v>30</v>
      </c>
      <c r="AF3" s="6">
        <v>44965</v>
      </c>
      <c r="AG3" s="6">
        <v>44974</v>
      </c>
      <c r="AH3" s="6">
        <v>44979</v>
      </c>
      <c r="AI3" s="6">
        <v>44988</v>
      </c>
      <c r="AJ3" s="10">
        <v>44993</v>
      </c>
      <c r="AK3" s="10">
        <v>45002</v>
      </c>
      <c r="AL3" s="10">
        <v>45007</v>
      </c>
      <c r="AM3" s="10">
        <v>45016</v>
      </c>
      <c r="AN3" s="10">
        <v>45021</v>
      </c>
      <c r="AO3" s="10">
        <v>45030</v>
      </c>
      <c r="AP3" s="10">
        <v>45035</v>
      </c>
      <c r="AQ3" s="10">
        <v>45044</v>
      </c>
      <c r="AR3" s="10">
        <v>45049</v>
      </c>
      <c r="AS3" s="10">
        <v>45058</v>
      </c>
      <c r="AT3" s="10">
        <v>45063</v>
      </c>
      <c r="AU3" s="10">
        <v>45072</v>
      </c>
      <c r="AV3" s="9" t="s">
        <v>0</v>
      </c>
      <c r="AX3" s="13"/>
    </row>
    <row r="4" spans="1:50" ht="23.25" customHeight="1">
      <c r="A4" s="5">
        <f>SUM(D4:AU4)</f>
        <v>98.4</v>
      </c>
      <c r="B4" s="23">
        <v>1</v>
      </c>
      <c r="C4" s="27" t="s">
        <v>46</v>
      </c>
      <c r="D4" s="24">
        <v>14</v>
      </c>
      <c r="E4" s="14">
        <v>8</v>
      </c>
      <c r="F4" s="14">
        <v>6.4</v>
      </c>
      <c r="G4" s="14">
        <v>10</v>
      </c>
      <c r="H4" s="2">
        <v>5</v>
      </c>
      <c r="I4" s="2">
        <v>5</v>
      </c>
      <c r="J4" s="8">
        <v>5</v>
      </c>
      <c r="K4" s="8">
        <v>4</v>
      </c>
      <c r="L4" s="2">
        <v>3</v>
      </c>
      <c r="M4" s="2">
        <v>4</v>
      </c>
      <c r="N4" s="8">
        <v>4</v>
      </c>
      <c r="P4" s="4">
        <v>5</v>
      </c>
      <c r="Q4" s="4"/>
      <c r="R4" s="4">
        <v>5</v>
      </c>
      <c r="S4" s="4">
        <v>5</v>
      </c>
      <c r="T4" s="4">
        <v>5</v>
      </c>
      <c r="U4" s="4"/>
      <c r="V4" s="4"/>
      <c r="W4" s="4"/>
      <c r="X4" s="4"/>
      <c r="Y4" s="4"/>
      <c r="Z4" s="4"/>
      <c r="AA4" s="4" t="s">
        <v>58</v>
      </c>
      <c r="AB4" s="4">
        <v>5</v>
      </c>
      <c r="AC4" s="4"/>
      <c r="AD4" s="4" t="s">
        <v>58</v>
      </c>
      <c r="AE4" s="4">
        <v>5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>
        <f>SUM(D4:AU4)</f>
        <v>98.4</v>
      </c>
      <c r="AX4" s="13"/>
    </row>
    <row r="5" spans="1:50" ht="19.5" customHeight="1">
      <c r="A5" s="5">
        <f aca="true" t="shared" si="0" ref="A5:A16">SUM(D5:AU5)</f>
        <v>0</v>
      </c>
      <c r="B5" s="23">
        <v>2</v>
      </c>
      <c r="C5" s="27" t="s">
        <v>47</v>
      </c>
      <c r="D5" s="24"/>
      <c r="E5" s="14"/>
      <c r="F5" s="14"/>
      <c r="G5" s="14"/>
      <c r="H5" s="21"/>
      <c r="I5" s="21"/>
      <c r="J5" s="22"/>
      <c r="K5" s="22"/>
      <c r="L5" s="21"/>
      <c r="M5" s="21"/>
      <c r="N5" s="22"/>
      <c r="O5" s="22"/>
      <c r="P5" s="22"/>
      <c r="Q5" s="22"/>
      <c r="R5" s="22" t="s">
        <v>58</v>
      </c>
      <c r="S5" s="22" t="s">
        <v>58</v>
      </c>
      <c r="T5" s="22" t="s">
        <v>58</v>
      </c>
      <c r="U5" s="22" t="s">
        <v>58</v>
      </c>
      <c r="V5" s="22" t="s">
        <v>58</v>
      </c>
      <c r="W5" s="22" t="s">
        <v>58</v>
      </c>
      <c r="X5" s="22" t="s">
        <v>58</v>
      </c>
      <c r="Y5" s="22" t="s">
        <v>58</v>
      </c>
      <c r="Z5" s="22" t="s">
        <v>58</v>
      </c>
      <c r="AA5" s="4" t="s">
        <v>58</v>
      </c>
      <c r="AB5" s="4" t="s">
        <v>58</v>
      </c>
      <c r="AC5" s="4" t="s">
        <v>58</v>
      </c>
      <c r="AD5" s="4" t="s">
        <v>58</v>
      </c>
      <c r="AE5" s="4">
        <v>0</v>
      </c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>
        <f aca="true" t="shared" si="1" ref="AV5:AV15">SUM(D5:AU5)</f>
        <v>0</v>
      </c>
      <c r="AX5" s="13"/>
    </row>
    <row r="6" spans="1:50" ht="19.5" customHeight="1">
      <c r="A6" s="5">
        <f t="shared" si="0"/>
        <v>0</v>
      </c>
      <c r="B6" s="23">
        <v>3</v>
      </c>
      <c r="C6" s="27" t="s">
        <v>48</v>
      </c>
      <c r="D6" s="24"/>
      <c r="E6" s="14"/>
      <c r="F6" s="14"/>
      <c r="G6" s="14"/>
      <c r="H6" s="21"/>
      <c r="I6" s="21"/>
      <c r="J6" s="22"/>
      <c r="K6" s="22"/>
      <c r="L6" s="21"/>
      <c r="M6" s="21"/>
      <c r="N6" s="22"/>
      <c r="O6" s="22"/>
      <c r="P6" s="22"/>
      <c r="Q6" s="22"/>
      <c r="R6" s="22" t="s">
        <v>58</v>
      </c>
      <c r="S6" s="22" t="s">
        <v>58</v>
      </c>
      <c r="T6" s="22" t="s">
        <v>58</v>
      </c>
      <c r="U6" s="22" t="s">
        <v>58</v>
      </c>
      <c r="V6" s="22" t="s">
        <v>58</v>
      </c>
      <c r="W6" s="22" t="s">
        <v>58</v>
      </c>
      <c r="X6" s="22" t="s">
        <v>58</v>
      </c>
      <c r="Y6" s="22" t="s">
        <v>58</v>
      </c>
      <c r="Z6" s="22" t="s">
        <v>58</v>
      </c>
      <c r="AA6" s="4" t="s">
        <v>58</v>
      </c>
      <c r="AB6" s="4" t="s">
        <v>58</v>
      </c>
      <c r="AC6" s="4" t="s">
        <v>58</v>
      </c>
      <c r="AD6" s="4" t="s">
        <v>58</v>
      </c>
      <c r="AE6" s="4">
        <v>0</v>
      </c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>
        <f t="shared" si="1"/>
        <v>0</v>
      </c>
      <c r="AX6" s="13"/>
    </row>
    <row r="7" spans="1:50" ht="22.5" customHeight="1">
      <c r="A7" s="5">
        <f t="shared" si="0"/>
        <v>0</v>
      </c>
      <c r="B7" s="23">
        <v>4</v>
      </c>
      <c r="C7" s="27" t="s">
        <v>49</v>
      </c>
      <c r="D7" s="24"/>
      <c r="E7" s="14"/>
      <c r="F7" s="14"/>
      <c r="G7" s="14"/>
      <c r="H7" s="21"/>
      <c r="I7" s="21"/>
      <c r="J7" s="22"/>
      <c r="K7" s="22"/>
      <c r="L7" s="21"/>
      <c r="M7" s="21"/>
      <c r="N7" s="22"/>
      <c r="O7" s="22"/>
      <c r="P7" s="22"/>
      <c r="Q7" s="22"/>
      <c r="R7" s="22" t="s">
        <v>58</v>
      </c>
      <c r="S7" s="22" t="s">
        <v>58</v>
      </c>
      <c r="T7" s="22" t="s">
        <v>58</v>
      </c>
      <c r="U7" s="22" t="s">
        <v>58</v>
      </c>
      <c r="V7" s="22" t="s">
        <v>58</v>
      </c>
      <c r="W7" s="22" t="s">
        <v>58</v>
      </c>
      <c r="X7" s="22" t="s">
        <v>58</v>
      </c>
      <c r="Y7" s="22" t="s">
        <v>58</v>
      </c>
      <c r="Z7" s="22" t="s">
        <v>58</v>
      </c>
      <c r="AA7" s="4" t="s">
        <v>58</v>
      </c>
      <c r="AB7" s="4" t="s">
        <v>58</v>
      </c>
      <c r="AC7" s="4" t="s">
        <v>58</v>
      </c>
      <c r="AD7" s="4" t="s">
        <v>58</v>
      </c>
      <c r="AE7" s="4">
        <v>0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>
        <f t="shared" si="1"/>
        <v>0</v>
      </c>
      <c r="AX7" s="13"/>
    </row>
    <row r="8" spans="1:48" ht="18" customHeight="1">
      <c r="A8" s="5">
        <f t="shared" si="0"/>
        <v>11.5</v>
      </c>
      <c r="B8" s="23">
        <v>5</v>
      </c>
      <c r="C8" s="27" t="s">
        <v>50</v>
      </c>
      <c r="D8" s="24"/>
      <c r="E8" s="14"/>
      <c r="F8" s="14"/>
      <c r="G8" s="14"/>
      <c r="H8" s="21"/>
      <c r="I8" s="21"/>
      <c r="J8" s="22"/>
      <c r="K8" s="22"/>
      <c r="L8" s="21"/>
      <c r="M8" s="21"/>
      <c r="N8" s="22"/>
      <c r="O8" s="22"/>
      <c r="P8" s="22"/>
      <c r="Q8" s="22"/>
      <c r="R8" s="22" t="s">
        <v>58</v>
      </c>
      <c r="S8" s="22" t="s">
        <v>58</v>
      </c>
      <c r="T8" s="22">
        <v>5</v>
      </c>
      <c r="U8" s="22" t="s">
        <v>58</v>
      </c>
      <c r="V8" s="22"/>
      <c r="W8" s="22" t="s">
        <v>58</v>
      </c>
      <c r="X8" s="22" t="s">
        <v>58</v>
      </c>
      <c r="Y8" s="22"/>
      <c r="Z8" s="22"/>
      <c r="AA8" s="4"/>
      <c r="AB8" s="4"/>
      <c r="AC8" s="4">
        <v>4</v>
      </c>
      <c r="AD8" s="4" t="s">
        <v>58</v>
      </c>
      <c r="AE8" s="4">
        <v>2.5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>
        <f t="shared" si="1"/>
        <v>11.5</v>
      </c>
    </row>
    <row r="9" spans="1:48" ht="21.75" customHeight="1">
      <c r="A9" s="5">
        <f t="shared" si="0"/>
        <v>21</v>
      </c>
      <c r="B9" s="23">
        <v>6</v>
      </c>
      <c r="C9" s="27" t="s">
        <v>51</v>
      </c>
      <c r="D9" s="24">
        <v>3</v>
      </c>
      <c r="E9" s="14"/>
      <c r="F9" s="14">
        <v>8</v>
      </c>
      <c r="G9" s="14">
        <v>10</v>
      </c>
      <c r="H9" s="21"/>
      <c r="I9" s="21"/>
      <c r="J9" s="22"/>
      <c r="K9" s="22"/>
      <c r="L9" s="21"/>
      <c r="M9" s="21"/>
      <c r="N9" s="22"/>
      <c r="O9" s="22"/>
      <c r="P9" s="22"/>
      <c r="Q9" s="22"/>
      <c r="R9" s="22" t="s">
        <v>58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2" t="s">
        <v>58</v>
      </c>
      <c r="Y9" s="22" t="s">
        <v>58</v>
      </c>
      <c r="Z9" s="22" t="s">
        <v>58</v>
      </c>
      <c r="AA9" s="4" t="s">
        <v>58</v>
      </c>
      <c r="AB9" s="4" t="s">
        <v>58</v>
      </c>
      <c r="AC9" s="4" t="s">
        <v>58</v>
      </c>
      <c r="AD9" s="4" t="s">
        <v>58</v>
      </c>
      <c r="AE9" s="4">
        <v>0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>
        <f t="shared" si="1"/>
        <v>21</v>
      </c>
    </row>
    <row r="10" spans="1:48" ht="21.75" customHeight="1">
      <c r="A10" s="5">
        <f t="shared" si="0"/>
        <v>61.6</v>
      </c>
      <c r="B10" s="23">
        <v>7</v>
      </c>
      <c r="C10" s="27" t="s">
        <v>52</v>
      </c>
      <c r="D10" s="24">
        <v>11</v>
      </c>
      <c r="E10" s="14">
        <v>8</v>
      </c>
      <c r="F10" s="14">
        <v>5.6</v>
      </c>
      <c r="G10" s="14">
        <v>10</v>
      </c>
      <c r="H10" s="21">
        <v>3</v>
      </c>
      <c r="I10" s="21"/>
      <c r="J10" s="22"/>
      <c r="K10" s="22"/>
      <c r="L10" s="21"/>
      <c r="M10" s="21"/>
      <c r="N10" s="22"/>
      <c r="O10" s="22"/>
      <c r="P10" s="22"/>
      <c r="Q10" s="22"/>
      <c r="R10" s="22">
        <v>5</v>
      </c>
      <c r="S10" s="22"/>
      <c r="T10" s="22"/>
      <c r="U10" s="22">
        <v>5</v>
      </c>
      <c r="V10" s="22"/>
      <c r="W10" s="22"/>
      <c r="X10" s="22"/>
      <c r="Y10" s="22"/>
      <c r="Z10" s="22">
        <v>5</v>
      </c>
      <c r="AA10" s="4"/>
      <c r="AB10" s="4"/>
      <c r="AC10" s="4">
        <v>4</v>
      </c>
      <c r="AD10" s="4"/>
      <c r="AE10" s="4">
        <v>5</v>
      </c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>
        <f t="shared" si="1"/>
        <v>61.6</v>
      </c>
    </row>
    <row r="11" spans="1:48" ht="19.5" customHeight="1">
      <c r="A11" s="5">
        <f t="shared" si="0"/>
        <v>50.2</v>
      </c>
      <c r="B11" s="23">
        <v>8</v>
      </c>
      <c r="C11" s="27" t="s">
        <v>53</v>
      </c>
      <c r="D11" s="24">
        <v>7</v>
      </c>
      <c r="E11" s="14"/>
      <c r="F11" s="14">
        <v>5.2</v>
      </c>
      <c r="G11" s="14"/>
      <c r="H11" s="21">
        <v>3</v>
      </c>
      <c r="I11" s="21">
        <v>3</v>
      </c>
      <c r="J11" s="22">
        <v>3</v>
      </c>
      <c r="K11" s="22">
        <v>3</v>
      </c>
      <c r="L11" s="21"/>
      <c r="M11" s="21"/>
      <c r="N11" s="22"/>
      <c r="O11" s="22"/>
      <c r="P11" s="22">
        <v>5</v>
      </c>
      <c r="Q11" s="22"/>
      <c r="R11" s="22">
        <v>5</v>
      </c>
      <c r="S11" s="22"/>
      <c r="T11" s="22"/>
      <c r="U11" s="22">
        <v>3</v>
      </c>
      <c r="V11" s="22"/>
      <c r="W11" s="22"/>
      <c r="X11" s="22"/>
      <c r="Y11" s="22"/>
      <c r="Z11" s="22"/>
      <c r="AA11" s="4"/>
      <c r="AB11" s="4">
        <v>4</v>
      </c>
      <c r="AC11" s="4">
        <v>4</v>
      </c>
      <c r="AD11" s="4"/>
      <c r="AE11" s="4">
        <v>5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>
        <f t="shared" si="1"/>
        <v>50.2</v>
      </c>
    </row>
    <row r="12" spans="1:48" ht="37.5">
      <c r="A12" s="5">
        <f t="shared" si="0"/>
        <v>2</v>
      </c>
      <c r="B12" s="23">
        <v>9</v>
      </c>
      <c r="C12" s="27" t="s">
        <v>54</v>
      </c>
      <c r="D12" s="24"/>
      <c r="E12" s="14"/>
      <c r="F12" s="14"/>
      <c r="G12" s="14">
        <v>2</v>
      </c>
      <c r="H12" s="21"/>
      <c r="I12" s="21"/>
      <c r="J12" s="22"/>
      <c r="K12" s="22"/>
      <c r="L12" s="21"/>
      <c r="M12" s="21"/>
      <c r="N12" s="22"/>
      <c r="O12" s="22"/>
      <c r="P12" s="22"/>
      <c r="Q12" s="22"/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22" t="s">
        <v>58</v>
      </c>
      <c r="AA12" s="4" t="s">
        <v>58</v>
      </c>
      <c r="AB12" s="4" t="s">
        <v>58</v>
      </c>
      <c r="AC12" s="4" t="s">
        <v>58</v>
      </c>
      <c r="AD12" s="4" t="s">
        <v>58</v>
      </c>
      <c r="AE12" s="4">
        <v>0</v>
      </c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>
        <f t="shared" si="1"/>
        <v>2</v>
      </c>
    </row>
    <row r="13" spans="1:48" ht="18.75">
      <c r="A13" s="5">
        <f t="shared" si="0"/>
        <v>0</v>
      </c>
      <c r="B13" s="23">
        <v>10</v>
      </c>
      <c r="C13" s="27" t="s">
        <v>55</v>
      </c>
      <c r="D13" s="24"/>
      <c r="E13" s="14"/>
      <c r="F13" s="14"/>
      <c r="G13" s="14"/>
      <c r="H13" s="21"/>
      <c r="I13" s="21"/>
      <c r="J13" s="22"/>
      <c r="K13" s="22"/>
      <c r="L13" s="21"/>
      <c r="M13" s="21"/>
      <c r="N13" s="22"/>
      <c r="O13" s="22"/>
      <c r="P13" s="22"/>
      <c r="Q13" s="22"/>
      <c r="R13" s="22" t="s">
        <v>58</v>
      </c>
      <c r="S13" s="22" t="s">
        <v>58</v>
      </c>
      <c r="T13" s="22" t="s">
        <v>58</v>
      </c>
      <c r="U13" s="22" t="s">
        <v>58</v>
      </c>
      <c r="V13" s="22" t="s">
        <v>58</v>
      </c>
      <c r="W13" s="22" t="s">
        <v>58</v>
      </c>
      <c r="X13" s="22" t="s">
        <v>58</v>
      </c>
      <c r="Y13" s="22" t="s">
        <v>58</v>
      </c>
      <c r="Z13" s="22" t="s">
        <v>58</v>
      </c>
      <c r="AA13" s="4" t="s">
        <v>58</v>
      </c>
      <c r="AB13" s="4" t="s">
        <v>58</v>
      </c>
      <c r="AC13" s="4" t="s">
        <v>58</v>
      </c>
      <c r="AD13" s="4" t="s">
        <v>58</v>
      </c>
      <c r="AE13" s="4">
        <v>0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>
        <f t="shared" si="1"/>
        <v>0</v>
      </c>
    </row>
    <row r="14" spans="1:48" ht="20.25" customHeight="1">
      <c r="A14" s="5">
        <f t="shared" si="0"/>
        <v>51.1</v>
      </c>
      <c r="B14" s="23">
        <v>11</v>
      </c>
      <c r="C14" s="27" t="s">
        <v>56</v>
      </c>
      <c r="D14" s="24">
        <v>12</v>
      </c>
      <c r="E14" s="14">
        <v>7</v>
      </c>
      <c r="F14" s="14">
        <v>5.6</v>
      </c>
      <c r="G14" s="14">
        <v>9.5</v>
      </c>
      <c r="H14" s="21"/>
      <c r="I14" s="21"/>
      <c r="J14" s="22"/>
      <c r="K14" s="22"/>
      <c r="L14" s="21"/>
      <c r="M14" s="21"/>
      <c r="N14" s="22"/>
      <c r="O14" s="22"/>
      <c r="P14" s="22"/>
      <c r="Q14" s="22"/>
      <c r="R14" s="22" t="s">
        <v>58</v>
      </c>
      <c r="S14" s="22">
        <v>5</v>
      </c>
      <c r="T14" s="22"/>
      <c r="U14" s="22"/>
      <c r="V14" s="22"/>
      <c r="W14" s="22"/>
      <c r="X14" s="22"/>
      <c r="Y14" s="22">
        <v>4</v>
      </c>
      <c r="Z14" s="22"/>
      <c r="AA14" s="4"/>
      <c r="AB14" s="4"/>
      <c r="AC14" s="4">
        <v>4</v>
      </c>
      <c r="AD14" s="4"/>
      <c r="AE14" s="4">
        <v>4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>
        <f t="shared" si="1"/>
        <v>51.1</v>
      </c>
    </row>
    <row r="15" spans="1:48" ht="18.75">
      <c r="A15" s="5">
        <f t="shared" si="0"/>
        <v>0</v>
      </c>
      <c r="B15" s="12"/>
      <c r="C15" s="26"/>
      <c r="P15" s="8" t="s">
        <v>73</v>
      </c>
      <c r="AE15" s="8" t="s">
        <v>74</v>
      </c>
      <c r="AV15" s="5">
        <f t="shared" si="1"/>
        <v>0</v>
      </c>
    </row>
    <row r="16" spans="1:48" ht="18.75">
      <c r="A16" s="5">
        <f t="shared" si="0"/>
        <v>100</v>
      </c>
      <c r="B16" s="12"/>
      <c r="C16" s="4" t="s">
        <v>9</v>
      </c>
      <c r="D16" s="18">
        <v>15</v>
      </c>
      <c r="E16" s="18">
        <v>10</v>
      </c>
      <c r="F16" s="18">
        <v>10</v>
      </c>
      <c r="G16" s="18">
        <v>10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8">
        <v>5</v>
      </c>
      <c r="O16" s="18">
        <v>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10</v>
      </c>
      <c r="AF16" s="18">
        <v>5</v>
      </c>
      <c r="AV16" s="5">
        <f>SUM(D16:AU16)</f>
        <v>100</v>
      </c>
    </row>
    <row r="17" spans="2:22" ht="18.75">
      <c r="B17" s="12"/>
      <c r="C17" s="13"/>
      <c r="V17" s="5"/>
    </row>
  </sheetData>
  <sheetProtection/>
  <mergeCells count="3">
    <mergeCell ref="P1:W1"/>
    <mergeCell ref="AF2:AU2"/>
    <mergeCell ref="P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5"/>
  <cols>
    <col min="1" max="2" width="9.140625" style="8" customWidth="1"/>
    <col min="3" max="3" width="46.8515625" style="8" customWidth="1"/>
    <col min="4" max="4" width="7.140625" style="8" customWidth="1"/>
    <col min="5" max="5" width="7.8515625" style="8" customWidth="1"/>
    <col min="6" max="6" width="6.421875" style="8" customWidth="1"/>
    <col min="7" max="7" width="8.00390625" style="8" customWidth="1"/>
    <col min="8" max="9" width="8.28125" style="8" customWidth="1"/>
    <col min="10" max="10" width="8.140625" style="8" customWidth="1"/>
    <col min="11" max="11" width="7.421875" style="8" customWidth="1"/>
    <col min="12" max="12" width="8.57421875" style="8" customWidth="1"/>
    <col min="13" max="14" width="7.421875" style="8" customWidth="1"/>
    <col min="15" max="15" width="8.421875" style="8" customWidth="1"/>
    <col min="16" max="17" width="9.140625" style="8" customWidth="1"/>
    <col min="18" max="19" width="9.28125" style="8" bestFit="1" customWidth="1"/>
    <col min="20" max="31" width="9.140625" style="8" customWidth="1"/>
    <col min="32" max="33" width="9.421875" style="8" bestFit="1" customWidth="1"/>
    <col min="34" max="35" width="9.57421875" style="8" bestFit="1" customWidth="1"/>
    <col min="36" max="37" width="9.140625" style="8" customWidth="1"/>
    <col min="38" max="38" width="9.7109375" style="8" bestFit="1" customWidth="1"/>
    <col min="39" max="39" width="9.7109375" style="8" customWidth="1"/>
    <col min="40" max="40" width="9.7109375" style="8" bestFit="1" customWidth="1"/>
    <col min="41" max="16384" width="9.140625" style="8" customWidth="1"/>
  </cols>
  <sheetData>
    <row r="1" spans="1:40" ht="23.25" customHeight="1" thickBot="1">
      <c r="A1" s="9" t="s">
        <v>0</v>
      </c>
      <c r="B1" s="7"/>
      <c r="C1" s="7" t="s">
        <v>57</v>
      </c>
      <c r="D1" s="11" t="s">
        <v>6</v>
      </c>
      <c r="E1" s="11" t="s">
        <v>7</v>
      </c>
      <c r="F1" s="11" t="s">
        <v>8</v>
      </c>
      <c r="G1" s="11" t="s">
        <v>10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11</v>
      </c>
      <c r="M1" s="1" t="s">
        <v>12</v>
      </c>
      <c r="N1" s="1" t="s">
        <v>13</v>
      </c>
      <c r="O1" s="1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6">
        <v>44965</v>
      </c>
      <c r="Y1" s="6">
        <v>44974</v>
      </c>
      <c r="Z1" s="6">
        <v>44979</v>
      </c>
      <c r="AA1" s="6">
        <v>44988</v>
      </c>
      <c r="AB1" s="10">
        <v>44993</v>
      </c>
      <c r="AC1" s="10">
        <v>45002</v>
      </c>
      <c r="AD1" s="10">
        <v>45007</v>
      </c>
      <c r="AE1" s="10">
        <v>45016</v>
      </c>
      <c r="AF1" s="10">
        <v>45021</v>
      </c>
      <c r="AG1" s="10">
        <v>45030</v>
      </c>
      <c r="AH1" s="10">
        <v>45035</v>
      </c>
      <c r="AI1" s="10">
        <v>45044</v>
      </c>
      <c r="AJ1" s="10">
        <v>45049</v>
      </c>
      <c r="AK1" s="10">
        <v>45058</v>
      </c>
      <c r="AL1" s="10">
        <v>45063</v>
      </c>
      <c r="AM1" s="10">
        <v>45072</v>
      </c>
      <c r="AN1" s="9" t="s">
        <v>0</v>
      </c>
    </row>
    <row r="2" spans="1:40" ht="23.25" customHeight="1" thickBot="1">
      <c r="A2" s="41">
        <f>SUM(D2:AM2)</f>
        <v>0</v>
      </c>
      <c r="B2" s="28">
        <v>1</v>
      </c>
      <c r="C2" s="29" t="s">
        <v>59</v>
      </c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 t="s">
        <v>58</v>
      </c>
      <c r="T2" s="34"/>
      <c r="U2" s="34"/>
      <c r="V2" s="34"/>
      <c r="W2" s="35"/>
      <c r="X2" s="6"/>
      <c r="Y2" s="6"/>
      <c r="Z2" s="6"/>
      <c r="AA2" s="6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5">
        <f aca="true" t="shared" si="0" ref="AN2:AN16">SUM(D2:AM2)</f>
        <v>0</v>
      </c>
    </row>
    <row r="3" spans="1:40" ht="23.25" customHeight="1" thickBot="1">
      <c r="A3" s="41">
        <f aca="true" t="shared" si="1" ref="A3:A17">SUM(D3:AM3)</f>
        <v>10</v>
      </c>
      <c r="B3" s="28">
        <v>2</v>
      </c>
      <c r="C3" s="30" t="s">
        <v>60</v>
      </c>
      <c r="D3" s="32"/>
      <c r="E3" s="32"/>
      <c r="F3" s="32"/>
      <c r="G3" s="32"/>
      <c r="H3" s="33"/>
      <c r="I3" s="33"/>
      <c r="J3" s="33"/>
      <c r="K3" s="33"/>
      <c r="L3" s="33"/>
      <c r="M3" s="33"/>
      <c r="N3" s="33"/>
      <c r="O3" s="33"/>
      <c r="P3" s="34"/>
      <c r="Q3" s="34">
        <v>5</v>
      </c>
      <c r="R3" s="34">
        <v>5</v>
      </c>
      <c r="S3" s="34"/>
      <c r="T3" s="34"/>
      <c r="U3" s="34"/>
      <c r="V3" s="34"/>
      <c r="W3" s="35"/>
      <c r="X3" s="6"/>
      <c r="Y3" s="6"/>
      <c r="Z3" s="6"/>
      <c r="AA3" s="6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5">
        <f t="shared" si="0"/>
        <v>10</v>
      </c>
    </row>
    <row r="4" spans="1:40" ht="23.25" customHeight="1" thickBot="1">
      <c r="A4" s="41">
        <f t="shared" si="1"/>
        <v>0</v>
      </c>
      <c r="B4" s="28">
        <v>3</v>
      </c>
      <c r="C4" s="30" t="s">
        <v>61</v>
      </c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 t="s">
        <v>58</v>
      </c>
      <c r="T4" s="34"/>
      <c r="U4" s="34"/>
      <c r="V4" s="34"/>
      <c r="W4" s="35"/>
      <c r="X4" s="6"/>
      <c r="Y4" s="6"/>
      <c r="Z4" s="6"/>
      <c r="AA4" s="6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5">
        <f t="shared" si="0"/>
        <v>0</v>
      </c>
    </row>
    <row r="5" spans="1:40" ht="23.25" customHeight="1" thickBot="1">
      <c r="A5" s="41">
        <f t="shared" si="1"/>
        <v>23</v>
      </c>
      <c r="B5" s="28">
        <v>4</v>
      </c>
      <c r="C5" s="30" t="s">
        <v>62</v>
      </c>
      <c r="D5" s="32">
        <v>13</v>
      </c>
      <c r="E5" s="32"/>
      <c r="F5" s="32"/>
      <c r="G5" s="32">
        <v>10</v>
      </c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 t="s">
        <v>58</v>
      </c>
      <c r="T5" s="34"/>
      <c r="U5" s="34"/>
      <c r="V5" s="34"/>
      <c r="W5" s="35"/>
      <c r="X5" s="6"/>
      <c r="Y5" s="6"/>
      <c r="Z5" s="6"/>
      <c r="AA5" s="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5">
        <f t="shared" si="0"/>
        <v>23</v>
      </c>
    </row>
    <row r="6" spans="1:40" ht="23.25" customHeight="1" thickBot="1">
      <c r="A6" s="41">
        <f t="shared" si="1"/>
        <v>0</v>
      </c>
      <c r="B6" s="28">
        <v>5</v>
      </c>
      <c r="C6" s="30" t="s">
        <v>63</v>
      </c>
      <c r="D6" s="32"/>
      <c r="E6" s="32"/>
      <c r="F6" s="32"/>
      <c r="G6" s="32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 t="s">
        <v>58</v>
      </c>
      <c r="T6" s="34"/>
      <c r="U6" s="34"/>
      <c r="V6" s="34"/>
      <c r="W6" s="35"/>
      <c r="X6" s="6"/>
      <c r="Y6" s="6"/>
      <c r="Z6" s="6"/>
      <c r="AA6" s="6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5">
        <f t="shared" si="0"/>
        <v>0</v>
      </c>
    </row>
    <row r="7" spans="1:40" ht="23.25" customHeight="1" thickBot="1">
      <c r="A7" s="41">
        <f t="shared" si="1"/>
        <v>9</v>
      </c>
      <c r="B7" s="28">
        <v>6</v>
      </c>
      <c r="C7" s="30" t="s">
        <v>64</v>
      </c>
      <c r="D7" s="32"/>
      <c r="E7" s="32"/>
      <c r="F7" s="32"/>
      <c r="G7" s="32"/>
      <c r="H7" s="33"/>
      <c r="I7" s="33"/>
      <c r="J7" s="33"/>
      <c r="K7" s="33"/>
      <c r="L7" s="33"/>
      <c r="M7" s="33"/>
      <c r="N7" s="33"/>
      <c r="O7" s="33"/>
      <c r="P7" s="34">
        <v>5</v>
      </c>
      <c r="Q7" s="34"/>
      <c r="R7" s="34"/>
      <c r="S7" s="34">
        <v>4</v>
      </c>
      <c r="T7" s="34"/>
      <c r="U7" s="34"/>
      <c r="V7" s="34"/>
      <c r="W7" s="35"/>
      <c r="X7" s="6"/>
      <c r="Y7" s="6"/>
      <c r="Z7" s="6"/>
      <c r="AA7" s="6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5">
        <f t="shared" si="0"/>
        <v>9</v>
      </c>
    </row>
    <row r="8" spans="1:40" ht="23.25" customHeight="1" thickBot="1">
      <c r="A8" s="41">
        <f t="shared" si="1"/>
        <v>61.7</v>
      </c>
      <c r="B8" s="28">
        <v>7</v>
      </c>
      <c r="C8" s="30" t="s">
        <v>65</v>
      </c>
      <c r="D8" s="32">
        <v>11</v>
      </c>
      <c r="E8" s="32">
        <v>8</v>
      </c>
      <c r="F8" s="32">
        <v>7.2</v>
      </c>
      <c r="G8" s="32">
        <v>9.5</v>
      </c>
      <c r="H8" s="33">
        <v>4</v>
      </c>
      <c r="I8" s="33">
        <v>3</v>
      </c>
      <c r="J8" s="33"/>
      <c r="K8" s="33">
        <v>4</v>
      </c>
      <c r="L8" s="33">
        <v>3</v>
      </c>
      <c r="M8" s="33">
        <v>3</v>
      </c>
      <c r="N8" s="33">
        <v>4</v>
      </c>
      <c r="O8" s="33"/>
      <c r="P8" s="34">
        <v>5</v>
      </c>
      <c r="Q8" s="34"/>
      <c r="R8" s="34"/>
      <c r="S8" s="34" t="s">
        <v>58</v>
      </c>
      <c r="T8" s="34"/>
      <c r="U8" s="34"/>
      <c r="V8" s="34"/>
      <c r="W8" s="35"/>
      <c r="X8" s="6"/>
      <c r="Y8" s="6"/>
      <c r="Z8" s="6"/>
      <c r="AA8" s="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5">
        <f t="shared" si="0"/>
        <v>61.7</v>
      </c>
    </row>
    <row r="9" spans="1:41" ht="24.75" customHeight="1" thickBot="1">
      <c r="A9" s="41">
        <f t="shared" si="1"/>
        <v>0</v>
      </c>
      <c r="B9" s="31">
        <v>8</v>
      </c>
      <c r="C9" s="30" t="s">
        <v>66</v>
      </c>
      <c r="D9" s="36"/>
      <c r="E9" s="36"/>
      <c r="F9" s="36"/>
      <c r="G9" s="36"/>
      <c r="H9" s="37"/>
      <c r="I9" s="37"/>
      <c r="J9" s="38"/>
      <c r="K9" s="38"/>
      <c r="L9" s="37"/>
      <c r="M9" s="37"/>
      <c r="N9" s="38"/>
      <c r="O9" s="38"/>
      <c r="P9" s="38"/>
      <c r="Q9" s="38"/>
      <c r="R9" s="38"/>
      <c r="S9" s="38" t="s">
        <v>58</v>
      </c>
      <c r="T9" s="38"/>
      <c r="U9" s="38"/>
      <c r="V9" s="38"/>
      <c r="W9" s="38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5">
        <f t="shared" si="0"/>
        <v>0</v>
      </c>
      <c r="AO9" s="9"/>
    </row>
    <row r="10" spans="1:41" ht="21" customHeight="1" thickBot="1">
      <c r="A10" s="41">
        <f t="shared" si="1"/>
        <v>0</v>
      </c>
      <c r="B10" s="31">
        <v>9</v>
      </c>
      <c r="C10" s="30" t="s">
        <v>67</v>
      </c>
      <c r="D10" s="36"/>
      <c r="E10" s="36"/>
      <c r="F10" s="36"/>
      <c r="G10" s="36"/>
      <c r="H10" s="37"/>
      <c r="I10" s="37"/>
      <c r="J10" s="38"/>
      <c r="K10" s="38"/>
      <c r="L10" s="37"/>
      <c r="M10" s="37"/>
      <c r="N10" s="38"/>
      <c r="O10" s="38"/>
      <c r="P10" s="38"/>
      <c r="Q10" s="38"/>
      <c r="R10" s="38"/>
      <c r="S10" s="38" t="s">
        <v>58</v>
      </c>
      <c r="T10" s="38"/>
      <c r="U10" s="38"/>
      <c r="V10" s="38"/>
      <c r="W10" s="38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5">
        <f t="shared" si="0"/>
        <v>0</v>
      </c>
      <c r="AO10" s="5"/>
    </row>
    <row r="11" spans="1:41" ht="21" customHeight="1" thickBot="1">
      <c r="A11" s="41">
        <f t="shared" si="1"/>
        <v>1.5</v>
      </c>
      <c r="B11" s="31">
        <v>10</v>
      </c>
      <c r="C11" s="30" t="s">
        <v>68</v>
      </c>
      <c r="D11" s="36"/>
      <c r="E11" s="36"/>
      <c r="F11" s="36"/>
      <c r="G11" s="36">
        <v>1.5</v>
      </c>
      <c r="H11" s="37"/>
      <c r="I11" s="37"/>
      <c r="J11" s="38"/>
      <c r="K11" s="38"/>
      <c r="L11" s="37"/>
      <c r="M11" s="39"/>
      <c r="N11" s="38"/>
      <c r="O11" s="38"/>
      <c r="P11" s="38"/>
      <c r="Q11" s="38"/>
      <c r="R11" s="38"/>
      <c r="S11" s="38" t="s">
        <v>58</v>
      </c>
      <c r="T11" s="38"/>
      <c r="U11" s="38"/>
      <c r="V11" s="38"/>
      <c r="W11" s="38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>
        <f t="shared" si="0"/>
        <v>1.5</v>
      </c>
      <c r="AO11" s="5"/>
    </row>
    <row r="12" spans="1:41" ht="19.5" customHeight="1" thickBot="1">
      <c r="A12" s="41">
        <f t="shared" si="1"/>
        <v>41</v>
      </c>
      <c r="B12" s="31">
        <v>11</v>
      </c>
      <c r="C12" s="30" t="s">
        <v>69</v>
      </c>
      <c r="D12" s="36">
        <v>13</v>
      </c>
      <c r="E12" s="36"/>
      <c r="F12" s="36"/>
      <c r="G12" s="36">
        <v>3</v>
      </c>
      <c r="H12" s="37">
        <v>5</v>
      </c>
      <c r="I12" s="37">
        <v>5</v>
      </c>
      <c r="J12" s="38"/>
      <c r="K12" s="38"/>
      <c r="L12" s="37"/>
      <c r="M12" s="37">
        <v>5</v>
      </c>
      <c r="N12" s="38"/>
      <c r="O12" s="38"/>
      <c r="P12" s="38" t="s">
        <v>71</v>
      </c>
      <c r="Q12" s="38"/>
      <c r="R12" s="38">
        <v>5</v>
      </c>
      <c r="S12" s="38">
        <v>5</v>
      </c>
      <c r="T12" s="38"/>
      <c r="U12" s="38"/>
      <c r="V12" s="38"/>
      <c r="W12" s="38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>
        <f t="shared" si="0"/>
        <v>41</v>
      </c>
      <c r="AO12" s="5"/>
    </row>
    <row r="13" spans="1:41" ht="19.5" customHeight="1" thickBot="1">
      <c r="A13" s="41">
        <f t="shared" si="1"/>
        <v>0</v>
      </c>
      <c r="B13" s="31">
        <v>12</v>
      </c>
      <c r="C13" s="30" t="s">
        <v>70</v>
      </c>
      <c r="D13" s="36"/>
      <c r="E13" s="36"/>
      <c r="F13" s="36"/>
      <c r="G13" s="36"/>
      <c r="H13" s="37"/>
      <c r="I13" s="37"/>
      <c r="J13" s="38"/>
      <c r="K13" s="38"/>
      <c r="L13" s="37"/>
      <c r="M13" s="37"/>
      <c r="N13" s="38"/>
      <c r="O13" s="38"/>
      <c r="P13" s="38"/>
      <c r="Q13" s="38"/>
      <c r="R13" s="38"/>
      <c r="S13" s="38" t="s">
        <v>58</v>
      </c>
      <c r="T13" s="38"/>
      <c r="U13" s="38"/>
      <c r="V13" s="38"/>
      <c r="W13" s="38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>
        <f t="shared" si="0"/>
        <v>0</v>
      </c>
      <c r="AO13" s="5"/>
    </row>
    <row r="14" spans="1:41" ht="20.25" customHeight="1">
      <c r="A14" s="41">
        <f>SUM(D14:AM14)</f>
        <v>0</v>
      </c>
      <c r="B14" s="12"/>
      <c r="C14" s="13"/>
      <c r="D14" s="14"/>
      <c r="E14" s="14"/>
      <c r="F14" s="14"/>
      <c r="G14" s="14"/>
      <c r="H14" s="21"/>
      <c r="I14" s="21"/>
      <c r="J14" s="22"/>
      <c r="K14" s="22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>
        <f t="shared" si="0"/>
        <v>0</v>
      </c>
      <c r="AO14" s="5"/>
    </row>
    <row r="15" spans="1:41" ht="21.75" customHeight="1">
      <c r="A15" s="41">
        <f t="shared" si="1"/>
        <v>0</v>
      </c>
      <c r="B15" s="12"/>
      <c r="C15" s="13"/>
      <c r="D15" s="14"/>
      <c r="E15" s="14"/>
      <c r="F15" s="14"/>
      <c r="G15" s="14"/>
      <c r="H15" s="21"/>
      <c r="I15" s="21"/>
      <c r="J15" s="22"/>
      <c r="K15" s="22"/>
      <c r="L15" s="21"/>
      <c r="M15" s="21"/>
      <c r="N15" s="22"/>
      <c r="O15" s="22"/>
      <c r="P15" s="22"/>
      <c r="Q15" s="22"/>
      <c r="R15" s="22"/>
      <c r="S15" s="22"/>
      <c r="T15" s="22"/>
      <c r="U15" s="22"/>
      <c r="V15" s="22"/>
      <c r="W15" s="22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>
        <f t="shared" si="0"/>
        <v>0</v>
      </c>
      <c r="AO15" s="5"/>
    </row>
    <row r="16" spans="1:41" ht="21.75" customHeight="1">
      <c r="A16" s="41">
        <f t="shared" si="1"/>
        <v>0</v>
      </c>
      <c r="B16" s="12"/>
      <c r="C16" s="13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>
        <f t="shared" si="0"/>
        <v>0</v>
      </c>
      <c r="AO16" s="5"/>
    </row>
    <row r="17" spans="1:41" ht="19.5" customHeight="1">
      <c r="A17" s="41">
        <f t="shared" si="1"/>
        <v>95</v>
      </c>
      <c r="B17" s="12"/>
      <c r="C17" s="4" t="s">
        <v>9</v>
      </c>
      <c r="D17" s="18">
        <v>15</v>
      </c>
      <c r="E17" s="18">
        <v>10</v>
      </c>
      <c r="F17" s="18">
        <v>10</v>
      </c>
      <c r="G17" s="18">
        <v>10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>
        <v>5</v>
      </c>
      <c r="P17" s="18"/>
      <c r="Q17" s="18"/>
      <c r="R17" s="18"/>
      <c r="S17" s="18"/>
      <c r="T17" s="18"/>
      <c r="U17" s="18"/>
      <c r="V17" s="18"/>
      <c r="W17" s="18">
        <v>10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>
        <f>SUM(D17:AM17)</f>
        <v>95</v>
      </c>
      <c r="AO17" s="5"/>
    </row>
    <row r="18" spans="2:41" ht="21" customHeight="1">
      <c r="B18" s="12"/>
      <c r="C18" s="13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5"/>
    </row>
    <row r="19" spans="2:41" ht="21.75" customHeight="1">
      <c r="B19" s="12"/>
      <c r="C19" s="13"/>
      <c r="AO19" s="5"/>
    </row>
    <row r="20" ht="18.75" customHeight="1">
      <c r="AO20" s="5"/>
    </row>
    <row r="21" spans="2:41" ht="19.5" customHeight="1">
      <c r="B21" s="12"/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AO21" s="5"/>
    </row>
    <row r="22" spans="2:41" ht="21" customHeight="1">
      <c r="B22" s="12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AO22" s="5"/>
    </row>
    <row r="23" spans="2:41" ht="21" customHeight="1">
      <c r="B23" s="12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AO23" s="5"/>
    </row>
    <row r="24" spans="2:41" ht="18" customHeight="1">
      <c r="B24" s="12"/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AO24" s="5"/>
    </row>
    <row r="25" spans="2:41" ht="21.75" customHeight="1">
      <c r="B25" s="12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AO25" s="5"/>
    </row>
    <row r="26" spans="2:41" ht="21.75" customHeight="1">
      <c r="B26" s="12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AO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2023-05-26T07:37:08Z</dcterms:modified>
  <cp:category/>
  <cp:version/>
  <cp:contentType/>
  <cp:contentStatus/>
</cp:coreProperties>
</file>