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2"/>
  </bookViews>
  <sheets>
    <sheet name="КІ-22-1" sheetId="1" r:id="rId1"/>
    <sheet name="КБ-22-1" sheetId="2" r:id="rId2"/>
    <sheet name="КБ-22-2" sheetId="3" r:id="rId3"/>
    <sheet name="КБ-22-3" sheetId="4" r:id="rId4"/>
  </sheets>
  <definedNames/>
  <calcPr fullCalcOnLoad="1"/>
</workbook>
</file>

<file path=xl/sharedStrings.xml><?xml version="1.0" encoding="utf-8"?>
<sst xmlns="http://schemas.openxmlformats.org/spreadsheetml/2006/main" count="683" uniqueCount="147">
  <si>
    <t xml:space="preserve">Разом </t>
  </si>
  <si>
    <t>Л.Р.1</t>
  </si>
  <si>
    <t>Л.Р.2</t>
  </si>
  <si>
    <t>Л.Р.3</t>
  </si>
  <si>
    <t>Л.Р.4</t>
  </si>
  <si>
    <t xml:space="preserve">Практики </t>
  </si>
  <si>
    <t>КР1</t>
  </si>
  <si>
    <t>КР2</t>
  </si>
  <si>
    <t>КР3</t>
  </si>
  <si>
    <t>Розподіл балів</t>
  </si>
  <si>
    <t>КР4</t>
  </si>
  <si>
    <t>Л.Р.5</t>
  </si>
  <si>
    <t>Л.Р.6</t>
  </si>
  <si>
    <t>Л.Р.8</t>
  </si>
  <si>
    <t>Л.Р.7</t>
  </si>
  <si>
    <t xml:space="preserve"> </t>
  </si>
  <si>
    <t>П1</t>
  </si>
  <si>
    <t>П2</t>
  </si>
  <si>
    <t>П3</t>
  </si>
  <si>
    <t>П4</t>
  </si>
  <si>
    <t>П5</t>
  </si>
  <si>
    <t>П6</t>
  </si>
  <si>
    <t>П7</t>
  </si>
  <si>
    <t>П8</t>
  </si>
  <si>
    <t>П9</t>
  </si>
  <si>
    <t>П10</t>
  </si>
  <si>
    <t>П11</t>
  </si>
  <si>
    <t>П12</t>
  </si>
  <si>
    <t>П13</t>
  </si>
  <si>
    <t>П14</t>
  </si>
  <si>
    <t>П15</t>
  </si>
  <si>
    <t>П16</t>
  </si>
  <si>
    <t>Контрольні</t>
  </si>
  <si>
    <t>Лабораторні</t>
  </si>
  <si>
    <t>Лекції</t>
  </si>
  <si>
    <t>Білоус Катерина Богданівна</t>
  </si>
  <si>
    <t>Жовтий Микола Віталійович</t>
  </si>
  <si>
    <t>Кобилинський Валентин Михайлович</t>
  </si>
  <si>
    <t>Ковтонюк Олександр Сергійович</t>
  </si>
  <si>
    <t>Конещук Олександр Сергійович</t>
  </si>
  <si>
    <t>Корнатовський Ярослав Андрійович</t>
  </si>
  <si>
    <t>Лосовський Михайло Антонович</t>
  </si>
  <si>
    <t>Міхницький Данило Сергійович</t>
  </si>
  <si>
    <t>Москаленко Марія Романівна</t>
  </si>
  <si>
    <t>Огороднійчук Іван Анатолійович</t>
  </si>
  <si>
    <t>Олещенко Артур Євгенійович</t>
  </si>
  <si>
    <t>Олішевський Акім Вячеславович</t>
  </si>
  <si>
    <t>П`ятніцький Андрій Сергійович</t>
  </si>
  <si>
    <t>Пугач Дмитро Сергійович</t>
  </si>
  <si>
    <t>Суховецький Артем Олександрович</t>
  </si>
  <si>
    <t>Шахов Данііл Миколайович</t>
  </si>
  <si>
    <t>Андрусевич Євген Євгенович</t>
  </si>
  <si>
    <t>Антонюк Денис Валентинович</t>
  </si>
  <si>
    <t>Арсентьєв Іван Олександрович</t>
  </si>
  <si>
    <t>Берковський Ілля Юрійович</t>
  </si>
  <si>
    <t>Данілевська Катерина Олександрівна</t>
  </si>
  <si>
    <t>Железняков Максим Олексійович</t>
  </si>
  <si>
    <t>Заруцький Роман Віталійович</t>
  </si>
  <si>
    <t>Капранчук Вікторія Миколаївна</t>
  </si>
  <si>
    <t>Карпюк Євгеній Романович</t>
  </si>
  <si>
    <t>Кирилюк Роман Русланович</t>
  </si>
  <si>
    <t>Книш Вікторія Сергіївна</t>
  </si>
  <si>
    <t>Крючков Доброслав Миколайович</t>
  </si>
  <si>
    <t>Кузік Денис Валерійович</t>
  </si>
  <si>
    <t>Кухарець Вероніка Сергіївна</t>
  </si>
  <si>
    <t>Ніколаєнко Марина Вікторівна</t>
  </si>
  <si>
    <t>Новачук Дмитро Русланович</t>
  </si>
  <si>
    <t>Плотніцький Артур Вікторович</t>
  </si>
  <si>
    <t>Пологовський Богдан Геннадійович</t>
  </si>
  <si>
    <t>Приходько Денис Сергійович</t>
  </si>
  <si>
    <t>Рекша Денис Петрович</t>
  </si>
  <si>
    <t>Семенюк Богдан Павлович</t>
  </si>
  <si>
    <t>Сингаєвський Олександр Миколайович</t>
  </si>
  <si>
    <t>Складан Денис Валентинович</t>
  </si>
  <si>
    <t>Шатілов Максим Володимирович</t>
  </si>
  <si>
    <t>Шипович Анастасія Іванівна</t>
  </si>
  <si>
    <t>Шиханцова Анастасія Сергіївна</t>
  </si>
  <si>
    <t>Юсенко Поліна Анатоліївна</t>
  </si>
  <si>
    <t>Янович Ярослав Вікторович</t>
  </si>
  <si>
    <t>Ярош Владислав Сергійович</t>
  </si>
  <si>
    <t>Адамчук Ростислав Сергійович</t>
  </si>
  <si>
    <t>Боднарашик Анастасія Олександрівна</t>
  </si>
  <si>
    <t>Войтевич Павло Дмитрович</t>
  </si>
  <si>
    <t>Голуб Артур Олегович</t>
  </si>
  <si>
    <t>Горбатюк Тарас Миколайович</t>
  </si>
  <si>
    <t>Губаренко Костянтин Іванович</t>
  </si>
  <si>
    <t>Домбровський Максим Олексійович</t>
  </si>
  <si>
    <t>Кашперко Василь Георгійович</t>
  </si>
  <si>
    <t>Коротун Марія Олександрівна</t>
  </si>
  <si>
    <t>Кравцов Дмитро Олексійович</t>
  </si>
  <si>
    <t>Куліш Максим Віталійович</t>
  </si>
  <si>
    <t>Кухарчук Алєкс Андріанович</t>
  </si>
  <si>
    <t>Лащілін Андрій Сергійович</t>
  </si>
  <si>
    <t>Литвинчук Нікіта Олексійович</t>
  </si>
  <si>
    <t>Міскевич Олександр Миколайович</t>
  </si>
  <si>
    <t>Омельченко Назар Сергійович</t>
  </si>
  <si>
    <t>Павлова Олександра Євгеніївна</t>
  </si>
  <si>
    <t>Петлюк Назар Євгенович</t>
  </si>
  <si>
    <t>Попов Олександр Денисович</t>
  </si>
  <si>
    <t>Прилипко Сергій Дмитрович</t>
  </si>
  <si>
    <t>Пятаков Олександр Олександрович</t>
  </si>
  <si>
    <t>Савчук Вікторія Сергіївна</t>
  </si>
  <si>
    <t>Сарган Віталій Ігорович</t>
  </si>
  <si>
    <t>Свірчевський Вадим Едуардович</t>
  </si>
  <si>
    <t>Сорока Данило Васильович</t>
  </si>
  <si>
    <t>Стирнік Максим Русланович</t>
  </si>
  <si>
    <t>Тітарчук Дмитро Андрійович</t>
  </si>
  <si>
    <t>Ткачук Максим Олександрович</t>
  </si>
  <si>
    <t>Філіппенко Ілля Олексійович</t>
  </si>
  <si>
    <t>Чепис Владислав Андрійович</t>
  </si>
  <si>
    <t>Шпита Костянтин Юрійович</t>
  </si>
  <si>
    <t>Янковський Олег Володимирович</t>
  </si>
  <si>
    <t>Бахур Юрій Вадимович</t>
  </si>
  <si>
    <t>Бойко Андрій Олегович</t>
  </si>
  <si>
    <t>Волощук Єсенія Іванівна</t>
  </si>
  <si>
    <t>Гречаний Євгеній Сергійович</t>
  </si>
  <si>
    <t>Грищенко Дмитро Сергійович</t>
  </si>
  <si>
    <t>Гуменюк Олексій Андрійович</t>
  </si>
  <si>
    <t>Давиденко Артем Анатолійович</t>
  </si>
  <si>
    <t>Дідківський Денис Антонович</t>
  </si>
  <si>
    <t>Зубрицький Павло Андрійович</t>
  </si>
  <si>
    <t>Кондратьєва Надія Петрівна</t>
  </si>
  <si>
    <t>Кондратюк Дмитрій Олегович</t>
  </si>
  <si>
    <t>Корнієцький Микола Сергійович</t>
  </si>
  <si>
    <t>Кравченко Богдан Сергійович</t>
  </si>
  <si>
    <t>Кульчицький Тарас Володимирович</t>
  </si>
  <si>
    <t>Мельошин Сергій Вікторович</t>
  </si>
  <si>
    <t>Млинський Богдан Максимович</t>
  </si>
  <si>
    <t>Опанащук Андрій Сергійович</t>
  </si>
  <si>
    <t>Осецький Максим Петрович</t>
  </si>
  <si>
    <t>Редчиць Артем Олегович</t>
  </si>
  <si>
    <t>Рокотьол Антон Олегович</t>
  </si>
  <si>
    <t>Сарнавська Юлія Михайлівна</t>
  </si>
  <si>
    <t>Сімашко Іван Борисович</t>
  </si>
  <si>
    <t>Ткачук Олексій Вікторович</t>
  </si>
  <si>
    <t>Устименко Ілля Ігорович</t>
  </si>
  <si>
    <t>Шепетько Олександр Петрович</t>
  </si>
  <si>
    <t>н</t>
  </si>
  <si>
    <t>д</t>
  </si>
  <si>
    <t>и</t>
  </si>
  <si>
    <t>с</t>
  </si>
  <si>
    <t>т</t>
  </si>
  <si>
    <t>а</t>
  </si>
  <si>
    <t>ц</t>
  </si>
  <si>
    <t>і</t>
  </si>
  <si>
    <t>й</t>
  </si>
  <si>
    <t>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</si>
</sst>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sz val="14"/>
      <color indexed="60"/>
      <name val="Times New Roman"/>
      <family val="1"/>
    </font>
    <font>
      <b/>
      <sz val="14"/>
      <color indexed="60"/>
      <name val="Times New Roman"/>
      <family val="1"/>
    </font>
    <font>
      <sz val="14"/>
      <color indexed="10"/>
      <name val="Times New Roman"/>
      <family val="1"/>
    </font>
    <font>
      <sz val="14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5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3" tint="-0.24997000396251678"/>
      <name val="Times New Roman"/>
      <family val="1"/>
    </font>
    <font>
      <sz val="14"/>
      <color rgb="FFC00000"/>
      <name val="Times New Roman"/>
      <family val="1"/>
    </font>
    <font>
      <b/>
      <sz val="14"/>
      <color rgb="FFC00000"/>
      <name val="Times New Roman"/>
      <family val="1"/>
    </font>
    <font>
      <sz val="14"/>
      <color rgb="FFFF0000"/>
      <name val="Times New Roman"/>
      <family val="1"/>
    </font>
    <font>
      <sz val="14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/>
    </xf>
    <xf numFmtId="16" fontId="2" fillId="0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0" fillId="0" borderId="10" xfId="0" applyFont="1" applyBorder="1" applyAlignment="1">
      <alignment vertical="center"/>
    </xf>
    <xf numFmtId="0" fontId="49" fillId="0" borderId="10" xfId="0" applyFont="1" applyBorder="1" applyAlignment="1">
      <alignment/>
    </xf>
    <xf numFmtId="16" fontId="46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3" fillId="0" borderId="12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6" fillId="0" borderId="14" xfId="0" applyFont="1" applyBorder="1" applyAlignment="1">
      <alignment/>
    </xf>
    <xf numFmtId="0" fontId="49" fillId="0" borderId="14" xfId="0" applyFont="1" applyBorder="1" applyAlignment="1">
      <alignment/>
    </xf>
    <xf numFmtId="0" fontId="55" fillId="0" borderId="10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49" fillId="0" borderId="0" xfId="0" applyFont="1" applyAlignment="1">
      <alignment/>
    </xf>
    <xf numFmtId="0" fontId="46" fillId="0" borderId="11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5"/>
  <sheetViews>
    <sheetView zoomScale="70" zoomScaleNormal="70" zoomScalePageLayoutView="0" workbookViewId="0" topLeftCell="A4">
      <selection activeCell="I15" sqref="I15"/>
    </sheetView>
  </sheetViews>
  <sheetFormatPr defaultColWidth="9.140625" defaultRowHeight="15"/>
  <cols>
    <col min="1" max="1" width="7.28125" style="8" customWidth="1"/>
    <col min="2" max="2" width="9.140625" style="8" customWidth="1"/>
    <col min="3" max="3" width="46.8515625" style="8" customWidth="1"/>
    <col min="4" max="4" width="7.00390625" style="8" customWidth="1"/>
    <col min="5" max="5" width="6.7109375" style="8" customWidth="1"/>
    <col min="6" max="7" width="6.140625" style="8" customWidth="1"/>
    <col min="8" max="12" width="7.28125" style="8" customWidth="1"/>
    <col min="13" max="13" width="7.8515625" style="8" customWidth="1"/>
    <col min="14" max="14" width="7.28125" style="8" customWidth="1"/>
    <col min="15" max="15" width="7.8515625" style="8" customWidth="1"/>
    <col min="16" max="16" width="6.00390625" style="8" customWidth="1"/>
    <col min="17" max="17" width="7.140625" style="8" customWidth="1"/>
    <col min="18" max="18" width="7.28125" style="8" customWidth="1"/>
    <col min="19" max="19" width="6.8515625" style="8" customWidth="1"/>
    <col min="20" max="20" width="7.00390625" style="8" customWidth="1"/>
    <col min="21" max="21" width="7.28125" style="8" customWidth="1"/>
    <col min="22" max="22" width="6.421875" style="8" customWidth="1"/>
    <col min="23" max="24" width="5.140625" style="8" customWidth="1"/>
    <col min="25" max="25" width="6.00390625" style="8" customWidth="1"/>
    <col min="26" max="26" width="7.8515625" style="8" customWidth="1"/>
    <col min="27" max="27" width="7.7109375" style="8" customWidth="1"/>
    <col min="28" max="28" width="7.57421875" style="8" customWidth="1"/>
    <col min="29" max="30" width="7.28125" style="8" customWidth="1"/>
    <col min="31" max="31" width="8.140625" style="8" customWidth="1"/>
    <col min="32" max="32" width="9.140625" style="8" customWidth="1"/>
    <col min="33" max="16384" width="9.140625" style="8" customWidth="1"/>
  </cols>
  <sheetData>
    <row r="1" spans="4:47" ht="23.25" customHeight="1">
      <c r="D1" s="40" t="s">
        <v>32</v>
      </c>
      <c r="E1" s="41"/>
      <c r="F1" s="41"/>
      <c r="G1" s="42"/>
      <c r="H1" s="40" t="s">
        <v>33</v>
      </c>
      <c r="I1" s="41"/>
      <c r="J1" s="41"/>
      <c r="K1" s="41"/>
      <c r="L1" s="41"/>
      <c r="M1" s="41"/>
      <c r="N1" s="41"/>
      <c r="O1" s="42"/>
      <c r="P1" s="40" t="s">
        <v>5</v>
      </c>
      <c r="Q1" s="41"/>
      <c r="R1" s="41"/>
      <c r="S1" s="41"/>
      <c r="T1" s="41"/>
      <c r="U1" s="41"/>
      <c r="V1" s="41"/>
      <c r="W1" s="42"/>
      <c r="X1" s="40" t="s">
        <v>5</v>
      </c>
      <c r="Y1" s="41"/>
      <c r="Z1" s="41"/>
      <c r="AA1" s="41"/>
      <c r="AB1" s="41"/>
      <c r="AC1" s="41"/>
      <c r="AD1" s="41"/>
      <c r="AE1" s="42"/>
      <c r="AF1" s="40" t="s">
        <v>34</v>
      </c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</row>
    <row r="2" spans="1:48" ht="43.5" customHeight="1">
      <c r="A2" s="9" t="s">
        <v>0</v>
      </c>
      <c r="B2" s="7"/>
      <c r="C2" s="26"/>
      <c r="D2" s="10" t="s">
        <v>6</v>
      </c>
      <c r="E2" s="10" t="s">
        <v>7</v>
      </c>
      <c r="F2" s="10" t="s">
        <v>8</v>
      </c>
      <c r="G2" s="10" t="s">
        <v>10</v>
      </c>
      <c r="H2" s="1" t="s">
        <v>1</v>
      </c>
      <c r="I2" s="1" t="s">
        <v>2</v>
      </c>
      <c r="J2" s="1" t="s">
        <v>3</v>
      </c>
      <c r="K2" s="1" t="s">
        <v>4</v>
      </c>
      <c r="L2" s="1" t="s">
        <v>11</v>
      </c>
      <c r="M2" s="1" t="s">
        <v>12</v>
      </c>
      <c r="N2" s="1" t="s">
        <v>14</v>
      </c>
      <c r="O2" s="1" t="s">
        <v>13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17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17" t="s">
        <v>31</v>
      </c>
      <c r="AF2" s="6">
        <v>44965</v>
      </c>
      <c r="AG2" s="6">
        <v>44974</v>
      </c>
      <c r="AH2" s="6">
        <v>44979</v>
      </c>
      <c r="AI2" s="6">
        <v>44988</v>
      </c>
      <c r="AJ2" s="17">
        <v>44993</v>
      </c>
      <c r="AK2" s="17">
        <v>45002</v>
      </c>
      <c r="AL2" s="17">
        <v>45007</v>
      </c>
      <c r="AM2" s="17">
        <v>45016</v>
      </c>
      <c r="AN2" s="17">
        <v>45021</v>
      </c>
      <c r="AO2" s="17">
        <v>45030</v>
      </c>
      <c r="AP2" s="17">
        <v>45035</v>
      </c>
      <c r="AQ2" s="17">
        <v>45044</v>
      </c>
      <c r="AR2" s="17">
        <v>45049</v>
      </c>
      <c r="AS2" s="17">
        <v>45058</v>
      </c>
      <c r="AT2" s="17">
        <v>45063</v>
      </c>
      <c r="AU2" s="17">
        <v>45072</v>
      </c>
      <c r="AV2" s="9" t="s">
        <v>0</v>
      </c>
    </row>
    <row r="3" spans="1:48" ht="21" customHeight="1">
      <c r="A3" s="5">
        <f>SUM(D3:AU3)</f>
        <v>34.1</v>
      </c>
      <c r="B3" s="24">
        <v>1</v>
      </c>
      <c r="C3" s="28" t="s">
        <v>112</v>
      </c>
      <c r="D3" s="25">
        <v>4</v>
      </c>
      <c r="E3" s="13">
        <v>6</v>
      </c>
      <c r="F3" s="13">
        <v>5.6</v>
      </c>
      <c r="G3" s="13">
        <v>10</v>
      </c>
      <c r="H3" s="18"/>
      <c r="I3" s="18"/>
      <c r="J3" s="19"/>
      <c r="K3" s="19"/>
      <c r="L3" s="18"/>
      <c r="M3" s="18"/>
      <c r="N3" s="19"/>
      <c r="O3" s="19"/>
      <c r="P3" s="19">
        <v>5</v>
      </c>
      <c r="Q3" s="19" t="s">
        <v>137</v>
      </c>
      <c r="R3" s="19"/>
      <c r="S3" s="19"/>
      <c r="T3" s="19"/>
      <c r="U3" s="19"/>
      <c r="V3" s="19" t="s">
        <v>137</v>
      </c>
      <c r="W3" s="19"/>
      <c r="X3" s="19"/>
      <c r="Y3" s="19" t="s">
        <v>137</v>
      </c>
      <c r="Z3" s="19"/>
      <c r="AA3" s="19"/>
      <c r="AB3" s="19" t="s">
        <v>137</v>
      </c>
      <c r="AC3" s="19" t="s">
        <v>137</v>
      </c>
      <c r="AD3" s="19"/>
      <c r="AE3" s="19"/>
      <c r="AF3" s="8">
        <v>3.5</v>
      </c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5">
        <f>SUM(D3:AU3)</f>
        <v>34.1</v>
      </c>
    </row>
    <row r="4" spans="1:48" ht="21" customHeight="1">
      <c r="A4" s="5">
        <f aca="true" t="shared" si="0" ref="A4:A29">SUM(D4:AU4)</f>
        <v>45.300000000000004</v>
      </c>
      <c r="B4" s="24">
        <v>2</v>
      </c>
      <c r="C4" s="28" t="s">
        <v>113</v>
      </c>
      <c r="D4" s="25">
        <v>14</v>
      </c>
      <c r="E4" s="13">
        <v>7.5</v>
      </c>
      <c r="F4" s="13">
        <v>5.6</v>
      </c>
      <c r="G4" s="13">
        <v>10</v>
      </c>
      <c r="H4" s="18"/>
      <c r="I4" s="18"/>
      <c r="J4" s="19"/>
      <c r="K4" s="19"/>
      <c r="L4" s="18"/>
      <c r="M4" s="18"/>
      <c r="N4" s="19"/>
      <c r="O4" s="19"/>
      <c r="P4" s="19"/>
      <c r="Q4" s="19">
        <v>5</v>
      </c>
      <c r="R4" s="19"/>
      <c r="S4" s="19" t="s">
        <v>137</v>
      </c>
      <c r="T4" s="19" t="s">
        <v>137</v>
      </c>
      <c r="U4" s="19"/>
      <c r="V4" s="19" t="s">
        <v>137</v>
      </c>
      <c r="W4" s="19"/>
      <c r="X4" s="19" t="s">
        <v>137</v>
      </c>
      <c r="Y4" s="19" t="s">
        <v>137</v>
      </c>
      <c r="Z4" s="19"/>
      <c r="AA4" s="19"/>
      <c r="AB4" s="19" t="s">
        <v>137</v>
      </c>
      <c r="AC4" s="19"/>
      <c r="AD4" s="19"/>
      <c r="AE4" s="19"/>
      <c r="AF4" s="8">
        <v>3.2</v>
      </c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5">
        <f aca="true" t="shared" si="1" ref="AV4:AV29">SUM(D4:AU4)</f>
        <v>45.300000000000004</v>
      </c>
    </row>
    <row r="5" spans="1:48" ht="19.5" customHeight="1">
      <c r="A5" s="5">
        <f t="shared" si="0"/>
        <v>25</v>
      </c>
      <c r="B5" s="24">
        <v>3</v>
      </c>
      <c r="C5" s="28" t="s">
        <v>114</v>
      </c>
      <c r="D5" s="25"/>
      <c r="E5" s="13"/>
      <c r="F5" s="13">
        <v>6</v>
      </c>
      <c r="G5" s="13">
        <v>9.5</v>
      </c>
      <c r="H5" s="18"/>
      <c r="I5" s="18"/>
      <c r="J5" s="19"/>
      <c r="K5" s="19"/>
      <c r="L5" s="18"/>
      <c r="M5" s="18"/>
      <c r="N5" s="19"/>
      <c r="O5" s="19"/>
      <c r="P5" s="19"/>
      <c r="Q5" s="19"/>
      <c r="R5" s="19"/>
      <c r="S5" s="19"/>
      <c r="T5" s="19"/>
      <c r="U5" s="19"/>
      <c r="V5" s="19" t="s">
        <v>137</v>
      </c>
      <c r="W5" s="19"/>
      <c r="X5" s="19"/>
      <c r="Y5" s="19"/>
      <c r="Z5" s="19" t="s">
        <v>137</v>
      </c>
      <c r="AA5" s="19">
        <v>5</v>
      </c>
      <c r="AB5" s="19"/>
      <c r="AC5" s="19"/>
      <c r="AD5" s="19"/>
      <c r="AE5" s="19"/>
      <c r="AF5" s="8">
        <v>4.5</v>
      </c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5">
        <f t="shared" si="1"/>
        <v>25</v>
      </c>
    </row>
    <row r="6" spans="1:48" ht="19.5" customHeight="1">
      <c r="A6" s="5">
        <f t="shared" si="0"/>
        <v>46.6</v>
      </c>
      <c r="B6" s="24">
        <v>4</v>
      </c>
      <c r="C6" s="28" t="s">
        <v>115</v>
      </c>
      <c r="D6" s="25">
        <v>15</v>
      </c>
      <c r="E6" s="13">
        <v>7</v>
      </c>
      <c r="F6" s="13">
        <v>5.6</v>
      </c>
      <c r="G6" s="13">
        <v>9</v>
      </c>
      <c r="H6" s="18"/>
      <c r="I6" s="18"/>
      <c r="J6" s="19"/>
      <c r="K6" s="19"/>
      <c r="L6" s="18"/>
      <c r="M6" s="18"/>
      <c r="N6" s="19"/>
      <c r="O6" s="19"/>
      <c r="P6" s="19"/>
      <c r="Q6" s="19"/>
      <c r="R6" s="19"/>
      <c r="S6" s="19">
        <v>5</v>
      </c>
      <c r="T6" s="19"/>
      <c r="U6" s="19"/>
      <c r="V6" s="19" t="s">
        <v>137</v>
      </c>
      <c r="W6" s="19"/>
      <c r="X6" s="19"/>
      <c r="Y6" s="19"/>
      <c r="Z6" s="19"/>
      <c r="AA6" s="19"/>
      <c r="AB6" s="19"/>
      <c r="AC6" s="19"/>
      <c r="AD6" s="19"/>
      <c r="AE6" s="19"/>
      <c r="AF6" s="8">
        <v>5</v>
      </c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5">
        <f t="shared" si="1"/>
        <v>46.6</v>
      </c>
    </row>
    <row r="7" spans="1:48" ht="20.25" customHeight="1">
      <c r="A7" s="5">
        <v>82</v>
      </c>
      <c r="B7" s="24">
        <v>5</v>
      </c>
      <c r="C7" s="28" t="s">
        <v>116</v>
      </c>
      <c r="D7" s="25">
        <v>12</v>
      </c>
      <c r="E7" s="13">
        <v>8</v>
      </c>
      <c r="F7" s="13">
        <v>6</v>
      </c>
      <c r="G7" s="13">
        <v>5.5</v>
      </c>
      <c r="H7" s="18">
        <v>5</v>
      </c>
      <c r="I7" s="18">
        <v>5</v>
      </c>
      <c r="J7" s="19">
        <v>5</v>
      </c>
      <c r="K7" s="19">
        <v>4</v>
      </c>
      <c r="L7" s="18">
        <v>4</v>
      </c>
      <c r="M7" s="18">
        <v>4</v>
      </c>
      <c r="N7" s="19">
        <v>4</v>
      </c>
      <c r="O7" s="19">
        <v>4</v>
      </c>
      <c r="P7" s="19"/>
      <c r="Q7" s="19"/>
      <c r="R7" s="19">
        <v>5</v>
      </c>
      <c r="S7" s="19"/>
      <c r="T7" s="19"/>
      <c r="U7" s="19"/>
      <c r="V7" s="19"/>
      <c r="W7" s="19" t="s">
        <v>137</v>
      </c>
      <c r="X7" s="19" t="s">
        <v>137</v>
      </c>
      <c r="Y7" s="19"/>
      <c r="Z7" s="19">
        <v>4</v>
      </c>
      <c r="AA7" s="19"/>
      <c r="AB7" s="19"/>
      <c r="AC7" s="19"/>
      <c r="AD7" s="19"/>
      <c r="AE7" s="19"/>
      <c r="AF7" s="8">
        <v>5</v>
      </c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5">
        <v>82</v>
      </c>
    </row>
    <row r="8" spans="1:48" ht="19.5" customHeight="1">
      <c r="A8" s="5">
        <f t="shared" si="0"/>
        <v>2</v>
      </c>
      <c r="B8" s="24">
        <v>6</v>
      </c>
      <c r="C8" s="28" t="s">
        <v>117</v>
      </c>
      <c r="D8" s="25"/>
      <c r="E8" s="13"/>
      <c r="F8" s="13"/>
      <c r="G8" s="13"/>
      <c r="H8" s="18"/>
      <c r="I8" s="18"/>
      <c r="J8" s="19"/>
      <c r="K8" s="19"/>
      <c r="L8" s="18"/>
      <c r="M8" s="18"/>
      <c r="N8" s="19"/>
      <c r="O8" s="19"/>
      <c r="P8" s="19"/>
      <c r="Q8" s="19" t="s">
        <v>137</v>
      </c>
      <c r="R8" s="19" t="s">
        <v>137</v>
      </c>
      <c r="S8" s="19" t="s">
        <v>137</v>
      </c>
      <c r="T8" s="19" t="s">
        <v>137</v>
      </c>
      <c r="U8" s="19"/>
      <c r="V8" s="19" t="s">
        <v>137</v>
      </c>
      <c r="W8" s="19"/>
      <c r="X8" s="19" t="s">
        <v>137</v>
      </c>
      <c r="Y8" s="19" t="s">
        <v>137</v>
      </c>
      <c r="Z8" s="19"/>
      <c r="AA8" s="19"/>
      <c r="AB8" s="19"/>
      <c r="AC8" s="19" t="s">
        <v>137</v>
      </c>
      <c r="AD8" s="19"/>
      <c r="AE8" s="19" t="s">
        <v>137</v>
      </c>
      <c r="AF8" s="8">
        <v>2</v>
      </c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5">
        <f t="shared" si="1"/>
        <v>2</v>
      </c>
    </row>
    <row r="9" spans="1:48" ht="18.75" customHeight="1">
      <c r="A9" s="5">
        <f t="shared" si="0"/>
        <v>18.4</v>
      </c>
      <c r="B9" s="24">
        <v>7</v>
      </c>
      <c r="C9" s="28" t="s">
        <v>118</v>
      </c>
      <c r="D9" s="25">
        <v>3</v>
      </c>
      <c r="E9" s="13"/>
      <c r="F9" s="13">
        <v>6.4</v>
      </c>
      <c r="G9" s="13"/>
      <c r="H9" s="18"/>
      <c r="I9" s="18"/>
      <c r="J9" s="19"/>
      <c r="K9" s="19"/>
      <c r="L9" s="18"/>
      <c r="M9" s="18"/>
      <c r="N9" s="19"/>
      <c r="O9" s="19"/>
      <c r="P9" s="19"/>
      <c r="Q9" s="19"/>
      <c r="R9" s="19"/>
      <c r="S9" s="19"/>
      <c r="T9" s="19" t="s">
        <v>137</v>
      </c>
      <c r="U9" s="19"/>
      <c r="V9" s="19" t="s">
        <v>137</v>
      </c>
      <c r="W9" s="19"/>
      <c r="X9" s="19">
        <v>5</v>
      </c>
      <c r="Y9" s="19"/>
      <c r="Z9" s="19"/>
      <c r="AA9" s="19"/>
      <c r="AB9" s="19"/>
      <c r="AC9" s="19"/>
      <c r="AD9" s="19"/>
      <c r="AE9" s="19" t="s">
        <v>137</v>
      </c>
      <c r="AF9" s="8">
        <v>4</v>
      </c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>
        <f t="shared" si="1"/>
        <v>18.4</v>
      </c>
    </row>
    <row r="10" spans="1:48" ht="20.25" customHeight="1">
      <c r="A10" s="5">
        <f t="shared" si="0"/>
        <v>0</v>
      </c>
      <c r="B10" s="24">
        <v>8</v>
      </c>
      <c r="C10" s="28" t="s">
        <v>119</v>
      </c>
      <c r="D10" s="25"/>
      <c r="E10" s="13"/>
      <c r="F10" s="13"/>
      <c r="G10" s="13"/>
      <c r="H10" s="18"/>
      <c r="I10" s="18"/>
      <c r="J10" s="19"/>
      <c r="K10" s="19"/>
      <c r="L10" s="18"/>
      <c r="M10" s="18"/>
      <c r="N10" s="19"/>
      <c r="O10" s="19"/>
      <c r="P10" s="19" t="s">
        <v>137</v>
      </c>
      <c r="Q10" s="19" t="s">
        <v>137</v>
      </c>
      <c r="R10" s="19" t="s">
        <v>137</v>
      </c>
      <c r="S10" s="19" t="s">
        <v>137</v>
      </c>
      <c r="T10" s="19" t="s">
        <v>137</v>
      </c>
      <c r="U10" s="19" t="s">
        <v>137</v>
      </c>
      <c r="V10" s="19" t="s">
        <v>137</v>
      </c>
      <c r="W10" s="19" t="s">
        <v>137</v>
      </c>
      <c r="X10" s="19" t="s">
        <v>137</v>
      </c>
      <c r="Y10" s="19" t="s">
        <v>137</v>
      </c>
      <c r="Z10" s="19" t="s">
        <v>137</v>
      </c>
      <c r="AA10" s="19"/>
      <c r="AB10" s="19" t="s">
        <v>137</v>
      </c>
      <c r="AC10" s="19" t="s">
        <v>137</v>
      </c>
      <c r="AD10" s="19"/>
      <c r="AE10" s="19" t="s">
        <v>137</v>
      </c>
      <c r="AF10" s="8">
        <v>0</v>
      </c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5">
        <f t="shared" si="1"/>
        <v>0</v>
      </c>
    </row>
    <row r="11" spans="1:48" ht="20.25" customHeight="1">
      <c r="A11" s="5">
        <f t="shared" si="0"/>
        <v>35.5</v>
      </c>
      <c r="B11" s="24">
        <v>9</v>
      </c>
      <c r="C11" s="28" t="s">
        <v>120</v>
      </c>
      <c r="D11" s="25">
        <v>6</v>
      </c>
      <c r="E11" s="13"/>
      <c r="F11" s="13">
        <v>6</v>
      </c>
      <c r="G11" s="13">
        <v>9.5</v>
      </c>
      <c r="H11" s="18"/>
      <c r="I11" s="18"/>
      <c r="J11" s="19"/>
      <c r="K11" s="19"/>
      <c r="L11" s="18"/>
      <c r="M11" s="18"/>
      <c r="N11" s="19"/>
      <c r="O11" s="19"/>
      <c r="P11" s="19"/>
      <c r="Q11" s="19"/>
      <c r="R11" s="19"/>
      <c r="S11" s="19" t="s">
        <v>137</v>
      </c>
      <c r="T11" s="19"/>
      <c r="U11" s="19" t="s">
        <v>137</v>
      </c>
      <c r="V11" s="19"/>
      <c r="W11" s="19"/>
      <c r="X11" s="19"/>
      <c r="Y11" s="19">
        <v>5</v>
      </c>
      <c r="Z11" s="19" t="s">
        <v>137</v>
      </c>
      <c r="AA11" s="19"/>
      <c r="AB11" s="19"/>
      <c r="AC11" s="19"/>
      <c r="AD11" s="19">
        <v>5</v>
      </c>
      <c r="AE11" s="19"/>
      <c r="AF11" s="8">
        <v>4</v>
      </c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5">
        <f t="shared" si="1"/>
        <v>35.5</v>
      </c>
    </row>
    <row r="12" spans="1:48" ht="19.5" customHeight="1">
      <c r="A12" s="5">
        <f t="shared" si="0"/>
        <v>2.4</v>
      </c>
      <c r="B12" s="24">
        <v>10</v>
      </c>
      <c r="C12" s="28" t="s">
        <v>121</v>
      </c>
      <c r="D12" s="25"/>
      <c r="E12" s="13"/>
      <c r="F12" s="13"/>
      <c r="G12" s="13"/>
      <c r="H12" s="18"/>
      <c r="I12" s="18"/>
      <c r="J12" s="19"/>
      <c r="K12" s="19"/>
      <c r="L12" s="18"/>
      <c r="M12" s="18"/>
      <c r="N12" s="19"/>
      <c r="O12" s="19"/>
      <c r="P12" s="19"/>
      <c r="Q12" s="19"/>
      <c r="R12" s="19" t="s">
        <v>137</v>
      </c>
      <c r="S12" s="19" t="s">
        <v>137</v>
      </c>
      <c r="T12" s="19"/>
      <c r="U12" s="19"/>
      <c r="V12" s="19" t="s">
        <v>137</v>
      </c>
      <c r="W12" s="19"/>
      <c r="X12" s="19" t="s">
        <v>137</v>
      </c>
      <c r="Y12" s="19"/>
      <c r="Z12" s="19" t="s">
        <v>137</v>
      </c>
      <c r="AA12" s="19"/>
      <c r="AB12" s="19" t="s">
        <v>137</v>
      </c>
      <c r="AC12" s="19" t="s">
        <v>137</v>
      </c>
      <c r="AD12" s="19"/>
      <c r="AE12" s="19" t="s">
        <v>137</v>
      </c>
      <c r="AF12" s="8">
        <v>2.4</v>
      </c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5">
        <f t="shared" si="1"/>
        <v>2.4</v>
      </c>
    </row>
    <row r="13" spans="1:48" ht="21" customHeight="1">
      <c r="A13" s="5">
        <f t="shared" si="0"/>
        <v>24.2</v>
      </c>
      <c r="B13" s="24">
        <v>11</v>
      </c>
      <c r="C13" s="28" t="s">
        <v>122</v>
      </c>
      <c r="D13" s="25">
        <v>6</v>
      </c>
      <c r="E13" s="13"/>
      <c r="F13" s="13">
        <v>6</v>
      </c>
      <c r="G13" s="13">
        <v>9.5</v>
      </c>
      <c r="H13" s="18"/>
      <c r="I13" s="18"/>
      <c r="J13" s="19"/>
      <c r="K13" s="19"/>
      <c r="L13" s="18"/>
      <c r="M13" s="18"/>
      <c r="N13" s="19"/>
      <c r="O13" s="19"/>
      <c r="P13" s="19" t="s">
        <v>137</v>
      </c>
      <c r="Q13" s="19"/>
      <c r="R13" s="19"/>
      <c r="S13" s="19" t="s">
        <v>137</v>
      </c>
      <c r="T13" s="19"/>
      <c r="U13" s="19" t="s">
        <v>137</v>
      </c>
      <c r="V13" s="19"/>
      <c r="W13" s="19" t="s">
        <v>137</v>
      </c>
      <c r="X13" s="19" t="s">
        <v>137</v>
      </c>
      <c r="Y13" s="19"/>
      <c r="Z13" s="19" t="s">
        <v>137</v>
      </c>
      <c r="AA13" s="19"/>
      <c r="AB13" s="19" t="s">
        <v>137</v>
      </c>
      <c r="AC13" s="19"/>
      <c r="AD13" s="19"/>
      <c r="AE13" s="19"/>
      <c r="AF13" s="8">
        <v>2.7</v>
      </c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5">
        <f t="shared" si="1"/>
        <v>24.2</v>
      </c>
    </row>
    <row r="14" spans="1:48" ht="18.75" customHeight="1">
      <c r="A14" s="5">
        <f t="shared" si="0"/>
        <v>13.5</v>
      </c>
      <c r="B14" s="24">
        <v>12</v>
      </c>
      <c r="C14" s="28" t="s">
        <v>123</v>
      </c>
      <c r="D14" s="25">
        <v>6</v>
      </c>
      <c r="E14" s="13"/>
      <c r="F14" s="13"/>
      <c r="G14" s="13"/>
      <c r="H14" s="18"/>
      <c r="I14" s="18"/>
      <c r="J14" s="19"/>
      <c r="K14" s="19"/>
      <c r="L14" s="18"/>
      <c r="M14" s="18"/>
      <c r="N14" s="19"/>
      <c r="O14" s="19"/>
      <c r="P14" s="19"/>
      <c r="Q14" s="19" t="s">
        <v>137</v>
      </c>
      <c r="R14" s="19"/>
      <c r="S14" s="19"/>
      <c r="T14" s="19" t="s">
        <v>137</v>
      </c>
      <c r="U14" s="19">
        <v>4</v>
      </c>
      <c r="V14" s="19" t="s">
        <v>137</v>
      </c>
      <c r="W14" s="19" t="s">
        <v>137</v>
      </c>
      <c r="X14" s="19" t="s">
        <v>137</v>
      </c>
      <c r="Y14" s="19" t="s">
        <v>137</v>
      </c>
      <c r="Z14" s="19" t="s">
        <v>137</v>
      </c>
      <c r="AA14" s="19"/>
      <c r="AB14" s="19" t="s">
        <v>137</v>
      </c>
      <c r="AC14" s="19"/>
      <c r="AD14" s="19"/>
      <c r="AE14" s="19" t="s">
        <v>137</v>
      </c>
      <c r="AF14" s="8">
        <v>3.5</v>
      </c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5">
        <f t="shared" si="1"/>
        <v>13.5</v>
      </c>
    </row>
    <row r="15" spans="1:48" ht="18.75">
      <c r="A15" s="5">
        <f t="shared" si="0"/>
        <v>40.5</v>
      </c>
      <c r="B15" s="24">
        <v>13</v>
      </c>
      <c r="C15" s="28" t="s">
        <v>124</v>
      </c>
      <c r="D15" s="25">
        <v>10</v>
      </c>
      <c r="E15" s="13">
        <v>6</v>
      </c>
      <c r="F15" s="13">
        <v>6</v>
      </c>
      <c r="G15" s="13">
        <v>10</v>
      </c>
      <c r="H15" s="18"/>
      <c r="I15" s="18"/>
      <c r="J15" s="19"/>
      <c r="K15" s="19"/>
      <c r="L15" s="18"/>
      <c r="M15" s="18"/>
      <c r="N15" s="19"/>
      <c r="O15" s="19"/>
      <c r="P15" s="19"/>
      <c r="Q15" s="19"/>
      <c r="R15" s="19" t="s">
        <v>137</v>
      </c>
      <c r="S15" s="19">
        <v>5</v>
      </c>
      <c r="T15" s="19"/>
      <c r="U15" s="19"/>
      <c r="V15" s="19" t="s">
        <v>137</v>
      </c>
      <c r="W15" s="19" t="s">
        <v>137</v>
      </c>
      <c r="X15" s="19"/>
      <c r="Y15" s="19"/>
      <c r="Z15" s="19" t="s">
        <v>137</v>
      </c>
      <c r="AA15" s="19"/>
      <c r="AB15" s="19" t="s">
        <v>137</v>
      </c>
      <c r="AC15" s="19"/>
      <c r="AD15" s="19"/>
      <c r="AE15" s="19"/>
      <c r="AF15" s="8">
        <v>3.5</v>
      </c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5">
        <f t="shared" si="1"/>
        <v>40.5</v>
      </c>
    </row>
    <row r="16" spans="1:48" ht="20.25" customHeight="1">
      <c r="A16" s="5">
        <f t="shared" si="0"/>
        <v>1.5</v>
      </c>
      <c r="B16" s="24">
        <v>14</v>
      </c>
      <c r="C16" s="28" t="s">
        <v>125</v>
      </c>
      <c r="D16" s="25"/>
      <c r="E16" s="13"/>
      <c r="F16" s="13"/>
      <c r="G16" s="13"/>
      <c r="H16" s="18"/>
      <c r="I16" s="18"/>
      <c r="J16" s="19"/>
      <c r="K16" s="19"/>
      <c r="L16" s="18"/>
      <c r="M16" s="18"/>
      <c r="N16" s="19"/>
      <c r="O16" s="19"/>
      <c r="P16" s="19"/>
      <c r="Q16" s="19"/>
      <c r="R16" s="19" t="s">
        <v>137</v>
      </c>
      <c r="S16" s="19" t="s">
        <v>137</v>
      </c>
      <c r="T16" s="19" t="s">
        <v>137</v>
      </c>
      <c r="U16" s="19" t="s">
        <v>137</v>
      </c>
      <c r="V16" s="19" t="s">
        <v>137</v>
      </c>
      <c r="W16" s="19" t="s">
        <v>137</v>
      </c>
      <c r="X16" s="19"/>
      <c r="Y16" s="19" t="s">
        <v>137</v>
      </c>
      <c r="Z16" s="19" t="s">
        <v>137</v>
      </c>
      <c r="AA16" s="19"/>
      <c r="AB16" s="19" t="s">
        <v>137</v>
      </c>
      <c r="AC16" s="19" t="s">
        <v>137</v>
      </c>
      <c r="AD16" s="19"/>
      <c r="AE16" s="19" t="s">
        <v>137</v>
      </c>
      <c r="AF16" s="23">
        <v>1.5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5">
        <f t="shared" si="1"/>
        <v>1.5</v>
      </c>
    </row>
    <row r="17" spans="1:48" ht="21.75" customHeight="1">
      <c r="A17" s="5">
        <f t="shared" si="0"/>
        <v>0</v>
      </c>
      <c r="B17" s="24">
        <v>15</v>
      </c>
      <c r="C17" s="28" t="s">
        <v>126</v>
      </c>
      <c r="D17" s="25"/>
      <c r="E17" s="13"/>
      <c r="F17" s="13"/>
      <c r="G17" s="13"/>
      <c r="H17" s="18"/>
      <c r="I17" s="18"/>
      <c r="J17" s="19"/>
      <c r="K17" s="19"/>
      <c r="L17" s="18"/>
      <c r="M17" s="18"/>
      <c r="N17" s="19"/>
      <c r="O17" s="19"/>
      <c r="P17" s="19" t="s">
        <v>137</v>
      </c>
      <c r="Q17" s="19" t="s">
        <v>137</v>
      </c>
      <c r="R17" s="19" t="s">
        <v>137</v>
      </c>
      <c r="S17" s="19" t="s">
        <v>137</v>
      </c>
      <c r="T17" s="19" t="s">
        <v>137</v>
      </c>
      <c r="U17" s="19" t="s">
        <v>137</v>
      </c>
      <c r="V17" s="19" t="s">
        <v>137</v>
      </c>
      <c r="W17" s="19" t="s">
        <v>137</v>
      </c>
      <c r="X17" s="19" t="s">
        <v>137</v>
      </c>
      <c r="Y17" s="19" t="s">
        <v>137</v>
      </c>
      <c r="Z17" s="19" t="s">
        <v>137</v>
      </c>
      <c r="AA17" s="19" t="s">
        <v>137</v>
      </c>
      <c r="AB17" s="19" t="s">
        <v>137</v>
      </c>
      <c r="AC17" s="19" t="s">
        <v>137</v>
      </c>
      <c r="AD17" s="19" t="s">
        <v>137</v>
      </c>
      <c r="AE17" s="19" t="s">
        <v>137</v>
      </c>
      <c r="AF17" s="8">
        <v>0</v>
      </c>
      <c r="AV17" s="5">
        <f t="shared" si="1"/>
        <v>0</v>
      </c>
    </row>
    <row r="18" spans="1:48" ht="21" customHeight="1">
      <c r="A18" s="5">
        <f t="shared" si="0"/>
        <v>58.4</v>
      </c>
      <c r="B18" s="24">
        <v>16</v>
      </c>
      <c r="C18" s="28" t="s">
        <v>127</v>
      </c>
      <c r="D18" s="25">
        <v>5</v>
      </c>
      <c r="E18" s="13">
        <v>8</v>
      </c>
      <c r="F18" s="13">
        <v>6.4</v>
      </c>
      <c r="G18" s="13">
        <v>9.5</v>
      </c>
      <c r="H18" s="18"/>
      <c r="I18" s="18"/>
      <c r="J18" s="19"/>
      <c r="K18" s="19">
        <v>5</v>
      </c>
      <c r="L18" s="18"/>
      <c r="M18" s="18">
        <v>5</v>
      </c>
      <c r="N18" s="19"/>
      <c r="O18" s="19"/>
      <c r="P18" s="19"/>
      <c r="Q18" s="19"/>
      <c r="R18" s="19"/>
      <c r="S18" s="19"/>
      <c r="T18" s="19"/>
      <c r="U18" s="19"/>
      <c r="V18" s="19"/>
      <c r="W18" s="19">
        <v>5</v>
      </c>
      <c r="X18" s="19" t="s">
        <v>137</v>
      </c>
      <c r="Y18" s="19">
        <v>5</v>
      </c>
      <c r="Z18" s="19">
        <v>5</v>
      </c>
      <c r="AA18" s="19"/>
      <c r="AB18" s="19" t="s">
        <v>137</v>
      </c>
      <c r="AC18" s="19"/>
      <c r="AD18" s="19"/>
      <c r="AE18" s="19"/>
      <c r="AF18" s="8">
        <v>4.5</v>
      </c>
      <c r="AV18" s="5">
        <f t="shared" si="1"/>
        <v>58.4</v>
      </c>
    </row>
    <row r="19" spans="1:48" ht="22.5" customHeight="1">
      <c r="A19" s="5">
        <f t="shared" si="0"/>
        <v>0</v>
      </c>
      <c r="B19" s="24">
        <v>17</v>
      </c>
      <c r="C19" s="28" t="s">
        <v>128</v>
      </c>
      <c r="D19" s="25"/>
      <c r="E19" s="13"/>
      <c r="F19" s="13"/>
      <c r="G19" s="13"/>
      <c r="H19" s="18"/>
      <c r="I19" s="18"/>
      <c r="J19" s="19"/>
      <c r="K19" s="19"/>
      <c r="L19" s="18"/>
      <c r="M19" s="18"/>
      <c r="N19" s="19"/>
      <c r="O19" s="19"/>
      <c r="P19" s="19" t="s">
        <v>137</v>
      </c>
      <c r="Q19" s="19" t="s">
        <v>137</v>
      </c>
      <c r="R19" s="19" t="s">
        <v>137</v>
      </c>
      <c r="S19" s="19" t="s">
        <v>137</v>
      </c>
      <c r="T19" s="19" t="s">
        <v>137</v>
      </c>
      <c r="U19" s="19" t="s">
        <v>137</v>
      </c>
      <c r="V19" s="19" t="s">
        <v>137</v>
      </c>
      <c r="W19" s="19" t="s">
        <v>137</v>
      </c>
      <c r="X19" s="19" t="s">
        <v>137</v>
      </c>
      <c r="Y19" s="19" t="s">
        <v>137</v>
      </c>
      <c r="Z19" s="19" t="s">
        <v>137</v>
      </c>
      <c r="AA19" s="19" t="s">
        <v>137</v>
      </c>
      <c r="AB19" s="19" t="s">
        <v>137</v>
      </c>
      <c r="AC19" s="19" t="s">
        <v>137</v>
      </c>
      <c r="AD19" s="19" t="s">
        <v>137</v>
      </c>
      <c r="AE19" s="19" t="s">
        <v>137</v>
      </c>
      <c r="AF19" s="8">
        <v>0</v>
      </c>
      <c r="AJ19" s="5"/>
      <c r="AV19" s="5">
        <f t="shared" si="1"/>
        <v>0</v>
      </c>
    </row>
    <row r="20" spans="1:48" ht="21" customHeight="1">
      <c r="A20" s="5">
        <f t="shared" si="0"/>
        <v>19.9</v>
      </c>
      <c r="B20" s="24">
        <v>18</v>
      </c>
      <c r="C20" s="28" t="s">
        <v>129</v>
      </c>
      <c r="D20" s="25">
        <v>1</v>
      </c>
      <c r="E20" s="13"/>
      <c r="F20" s="13">
        <v>6.4</v>
      </c>
      <c r="G20" s="13">
        <v>9.5</v>
      </c>
      <c r="H20" s="18"/>
      <c r="I20" s="18"/>
      <c r="J20" s="19"/>
      <c r="K20" s="19"/>
      <c r="L20" s="18"/>
      <c r="M20" s="18"/>
      <c r="N20" s="19"/>
      <c r="O20" s="19"/>
      <c r="P20" s="19"/>
      <c r="Q20" s="19"/>
      <c r="R20" s="19"/>
      <c r="S20" s="19" t="s">
        <v>137</v>
      </c>
      <c r="T20" s="19"/>
      <c r="U20" s="19"/>
      <c r="V20" s="19" t="s">
        <v>137</v>
      </c>
      <c r="W20" s="19" t="s">
        <v>137</v>
      </c>
      <c r="X20" s="19" t="s">
        <v>137</v>
      </c>
      <c r="Y20" s="19" t="s">
        <v>137</v>
      </c>
      <c r="Z20" s="19" t="s">
        <v>137</v>
      </c>
      <c r="AA20" s="19"/>
      <c r="AB20" s="19" t="s">
        <v>137</v>
      </c>
      <c r="AC20" s="19"/>
      <c r="AD20" s="19"/>
      <c r="AE20" s="19"/>
      <c r="AF20" s="8">
        <v>3</v>
      </c>
      <c r="AJ20" s="5"/>
      <c r="AV20" s="5">
        <f t="shared" si="1"/>
        <v>19.9</v>
      </c>
    </row>
    <row r="21" spans="1:48" ht="21.75" customHeight="1">
      <c r="A21" s="5">
        <f t="shared" si="0"/>
        <v>35.300000000000004</v>
      </c>
      <c r="B21" s="24">
        <v>19</v>
      </c>
      <c r="C21" s="28" t="s">
        <v>130</v>
      </c>
      <c r="D21" s="25">
        <v>8</v>
      </c>
      <c r="E21" s="13">
        <v>8</v>
      </c>
      <c r="F21" s="13">
        <v>5.6</v>
      </c>
      <c r="G21" s="13">
        <v>6.5</v>
      </c>
      <c r="H21" s="18"/>
      <c r="I21" s="18"/>
      <c r="J21" s="19"/>
      <c r="K21" s="19"/>
      <c r="L21" s="18"/>
      <c r="M21" s="18"/>
      <c r="N21" s="19"/>
      <c r="O21" s="19"/>
      <c r="P21" s="19"/>
      <c r="Q21" s="19"/>
      <c r="R21" s="19"/>
      <c r="S21" s="19" t="s">
        <v>137</v>
      </c>
      <c r="T21" s="19" t="s">
        <v>137</v>
      </c>
      <c r="U21" s="19" t="s">
        <v>137</v>
      </c>
      <c r="V21" s="19"/>
      <c r="W21" s="19">
        <v>4</v>
      </c>
      <c r="X21" s="19" t="s">
        <v>137</v>
      </c>
      <c r="Y21" s="19"/>
      <c r="Z21" s="19" t="s">
        <v>137</v>
      </c>
      <c r="AA21" s="19"/>
      <c r="AB21" s="19"/>
      <c r="AC21" s="19"/>
      <c r="AD21" s="19"/>
      <c r="AE21" s="19" t="s">
        <v>137</v>
      </c>
      <c r="AF21" s="8">
        <v>3.2</v>
      </c>
      <c r="AV21" s="5">
        <f t="shared" si="1"/>
        <v>35.300000000000004</v>
      </c>
    </row>
    <row r="22" spans="1:48" ht="19.5" customHeight="1">
      <c r="A22" s="5">
        <f t="shared" si="0"/>
        <v>1.2</v>
      </c>
      <c r="B22" s="24">
        <v>20</v>
      </c>
      <c r="C22" s="28" t="s">
        <v>131</v>
      </c>
      <c r="D22" s="25"/>
      <c r="E22" s="13"/>
      <c r="F22" s="13"/>
      <c r="G22" s="13"/>
      <c r="H22" s="18"/>
      <c r="I22" s="18"/>
      <c r="J22" s="19"/>
      <c r="K22" s="19"/>
      <c r="L22" s="18"/>
      <c r="M22" s="18"/>
      <c r="N22" s="19"/>
      <c r="O22" s="19"/>
      <c r="P22" s="19"/>
      <c r="Q22" s="19" t="s">
        <v>137</v>
      </c>
      <c r="R22" s="19"/>
      <c r="S22" s="19" t="s">
        <v>137</v>
      </c>
      <c r="T22" s="19" t="s">
        <v>137</v>
      </c>
      <c r="U22" s="19" t="s">
        <v>137</v>
      </c>
      <c r="V22" s="19" t="s">
        <v>137</v>
      </c>
      <c r="W22" s="19" t="s">
        <v>137</v>
      </c>
      <c r="X22" s="19" t="s">
        <v>137</v>
      </c>
      <c r="Y22" s="19" t="s">
        <v>137</v>
      </c>
      <c r="Z22" s="19" t="s">
        <v>137</v>
      </c>
      <c r="AA22" s="19"/>
      <c r="AB22" s="19" t="s">
        <v>137</v>
      </c>
      <c r="AC22" s="19" t="s">
        <v>137</v>
      </c>
      <c r="AD22" s="19"/>
      <c r="AE22" s="19" t="s">
        <v>137</v>
      </c>
      <c r="AF22" s="8">
        <v>1.2</v>
      </c>
      <c r="AV22" s="5">
        <f t="shared" si="1"/>
        <v>1.2</v>
      </c>
    </row>
    <row r="23" spans="1:48" ht="21" customHeight="1">
      <c r="A23" s="5">
        <f t="shared" si="0"/>
        <v>0</v>
      </c>
      <c r="B23" s="24">
        <v>21</v>
      </c>
      <c r="C23" s="28" t="s">
        <v>132</v>
      </c>
      <c r="D23" s="25"/>
      <c r="E23" s="13"/>
      <c r="F23" s="13"/>
      <c r="G23" s="13"/>
      <c r="H23" s="18"/>
      <c r="I23" s="18"/>
      <c r="J23" s="19"/>
      <c r="K23" s="19"/>
      <c r="L23" s="18"/>
      <c r="M23" s="18"/>
      <c r="N23" s="19"/>
      <c r="O23" s="19"/>
      <c r="P23" s="19" t="s">
        <v>137</v>
      </c>
      <c r="Q23" s="19" t="s">
        <v>137</v>
      </c>
      <c r="R23" s="19" t="s">
        <v>137</v>
      </c>
      <c r="S23" s="19" t="s">
        <v>137</v>
      </c>
      <c r="T23" s="19" t="s">
        <v>137</v>
      </c>
      <c r="U23" s="19" t="s">
        <v>137</v>
      </c>
      <c r="V23" s="19" t="s">
        <v>137</v>
      </c>
      <c r="W23" s="19" t="s">
        <v>137</v>
      </c>
      <c r="X23" s="19" t="s">
        <v>137</v>
      </c>
      <c r="Y23" s="19" t="s">
        <v>137</v>
      </c>
      <c r="Z23" s="19" t="s">
        <v>137</v>
      </c>
      <c r="AA23" s="19" t="s">
        <v>137</v>
      </c>
      <c r="AB23" s="19" t="s">
        <v>137</v>
      </c>
      <c r="AC23" s="19" t="s">
        <v>137</v>
      </c>
      <c r="AD23" s="19" t="s">
        <v>137</v>
      </c>
      <c r="AE23" s="19" t="s">
        <v>137</v>
      </c>
      <c r="AF23" s="8">
        <v>0</v>
      </c>
      <c r="AV23" s="5">
        <f t="shared" si="1"/>
        <v>0</v>
      </c>
    </row>
    <row r="24" spans="1:48" ht="21.75" customHeight="1">
      <c r="A24" s="5">
        <f t="shared" si="0"/>
        <v>43.1</v>
      </c>
      <c r="B24" s="24">
        <v>22</v>
      </c>
      <c r="C24" s="28" t="s">
        <v>133</v>
      </c>
      <c r="D24" s="25">
        <v>8</v>
      </c>
      <c r="E24" s="13">
        <v>6</v>
      </c>
      <c r="F24" s="13">
        <v>5.6</v>
      </c>
      <c r="G24" s="13">
        <v>9</v>
      </c>
      <c r="H24" s="18">
        <v>5</v>
      </c>
      <c r="I24" s="18"/>
      <c r="J24" s="19"/>
      <c r="K24" s="19"/>
      <c r="L24" s="18"/>
      <c r="M24" s="18"/>
      <c r="N24" s="19"/>
      <c r="O24" s="19"/>
      <c r="P24" s="19"/>
      <c r="Q24" s="19"/>
      <c r="R24" s="19"/>
      <c r="S24" s="19"/>
      <c r="T24" s="19"/>
      <c r="U24" s="19" t="s">
        <v>137</v>
      </c>
      <c r="V24" s="19" t="s">
        <v>137</v>
      </c>
      <c r="W24" s="19"/>
      <c r="X24" s="19">
        <v>5</v>
      </c>
      <c r="Y24" s="19"/>
      <c r="Z24" s="19"/>
      <c r="AA24" s="19"/>
      <c r="AB24" s="19"/>
      <c r="AC24" s="19"/>
      <c r="AD24" s="19"/>
      <c r="AE24" s="19"/>
      <c r="AF24" s="8">
        <v>4.5</v>
      </c>
      <c r="AV24" s="5">
        <f t="shared" si="1"/>
        <v>43.1</v>
      </c>
    </row>
    <row r="25" spans="1:48" ht="18.75" customHeight="1">
      <c r="A25" s="5">
        <f t="shared" si="0"/>
        <v>1.2</v>
      </c>
      <c r="B25" s="24">
        <v>23</v>
      </c>
      <c r="C25" s="28" t="s">
        <v>134</v>
      </c>
      <c r="D25" s="25"/>
      <c r="E25" s="13"/>
      <c r="F25" s="13"/>
      <c r="G25" s="13"/>
      <c r="H25" s="18"/>
      <c r="I25" s="18"/>
      <c r="J25" s="19"/>
      <c r="K25" s="19"/>
      <c r="L25" s="18"/>
      <c r="M25" s="18"/>
      <c r="N25" s="19"/>
      <c r="O25" s="19"/>
      <c r="P25" s="19" t="s">
        <v>137</v>
      </c>
      <c r="Q25" s="19"/>
      <c r="R25" s="19"/>
      <c r="S25" s="19" t="s">
        <v>137</v>
      </c>
      <c r="T25" s="19" t="s">
        <v>137</v>
      </c>
      <c r="U25" s="19" t="s">
        <v>137</v>
      </c>
      <c r="V25" s="19" t="s">
        <v>137</v>
      </c>
      <c r="W25" s="19" t="s">
        <v>137</v>
      </c>
      <c r="X25" s="19" t="s">
        <v>137</v>
      </c>
      <c r="Y25" s="19"/>
      <c r="Z25" s="19" t="s">
        <v>137</v>
      </c>
      <c r="AA25" s="19"/>
      <c r="AB25" s="19" t="s">
        <v>137</v>
      </c>
      <c r="AC25" s="19" t="s">
        <v>137</v>
      </c>
      <c r="AD25" s="19"/>
      <c r="AE25" s="19" t="s">
        <v>137</v>
      </c>
      <c r="AF25" s="8">
        <v>1.2</v>
      </c>
      <c r="AV25" s="5">
        <f t="shared" si="1"/>
        <v>1.2</v>
      </c>
    </row>
    <row r="26" spans="1:48" ht="18.75" customHeight="1">
      <c r="A26" s="5">
        <f t="shared" si="0"/>
        <v>56</v>
      </c>
      <c r="B26" s="24">
        <v>24</v>
      </c>
      <c r="C26" s="28" t="s">
        <v>135</v>
      </c>
      <c r="D26" s="25">
        <v>12</v>
      </c>
      <c r="E26" s="13">
        <v>8</v>
      </c>
      <c r="F26" s="13">
        <v>6</v>
      </c>
      <c r="G26" s="13">
        <v>10</v>
      </c>
      <c r="H26" s="18"/>
      <c r="I26" s="18"/>
      <c r="J26" s="19"/>
      <c r="K26" s="19">
        <v>5</v>
      </c>
      <c r="L26" s="18"/>
      <c r="M26" s="18"/>
      <c r="N26" s="19"/>
      <c r="O26" s="19"/>
      <c r="P26" s="19">
        <v>5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>
        <v>5</v>
      </c>
      <c r="AD26" s="19"/>
      <c r="AE26" s="19"/>
      <c r="AF26" s="8">
        <v>5</v>
      </c>
      <c r="AV26" s="5">
        <f t="shared" si="1"/>
        <v>56</v>
      </c>
    </row>
    <row r="27" spans="1:48" ht="18.75" customHeight="1">
      <c r="A27" s="5">
        <f t="shared" si="0"/>
        <v>19</v>
      </c>
      <c r="B27" s="24">
        <v>25</v>
      </c>
      <c r="C27" s="28" t="s">
        <v>136</v>
      </c>
      <c r="D27" s="25">
        <v>4</v>
      </c>
      <c r="E27" s="13"/>
      <c r="F27" s="13"/>
      <c r="G27" s="13"/>
      <c r="H27" s="18"/>
      <c r="I27" s="18"/>
      <c r="J27" s="19"/>
      <c r="K27" s="19"/>
      <c r="L27" s="18"/>
      <c r="M27" s="18"/>
      <c r="N27" s="19"/>
      <c r="O27" s="19"/>
      <c r="P27" s="19"/>
      <c r="Q27" s="19"/>
      <c r="R27" s="19">
        <v>5</v>
      </c>
      <c r="S27" s="19"/>
      <c r="T27" s="19"/>
      <c r="U27" s="19"/>
      <c r="V27" s="19">
        <v>5</v>
      </c>
      <c r="W27" s="19"/>
      <c r="X27" s="19"/>
      <c r="Y27" s="19"/>
      <c r="Z27" s="19" t="s">
        <v>137</v>
      </c>
      <c r="AA27" s="19"/>
      <c r="AB27" s="19"/>
      <c r="AC27" s="19"/>
      <c r="AD27" s="19"/>
      <c r="AE27" s="19"/>
      <c r="AF27" s="8">
        <v>5</v>
      </c>
      <c r="AV27" s="5">
        <f t="shared" si="1"/>
        <v>19</v>
      </c>
    </row>
    <row r="28" spans="1:48" ht="18.75">
      <c r="A28" s="5">
        <f t="shared" si="0"/>
        <v>0</v>
      </c>
      <c r="C28" s="36"/>
      <c r="AV28" s="5">
        <f t="shared" si="1"/>
        <v>0</v>
      </c>
    </row>
    <row r="29" spans="1:48" ht="18.75">
      <c r="A29" s="5">
        <f t="shared" si="0"/>
        <v>100</v>
      </c>
      <c r="C29" s="4" t="s">
        <v>9</v>
      </c>
      <c r="D29" s="14">
        <v>15</v>
      </c>
      <c r="E29" s="14">
        <v>10</v>
      </c>
      <c r="F29" s="14">
        <v>10</v>
      </c>
      <c r="G29" s="14">
        <v>10</v>
      </c>
      <c r="H29" s="14">
        <v>5</v>
      </c>
      <c r="I29" s="14">
        <v>5</v>
      </c>
      <c r="J29" s="14">
        <v>5</v>
      </c>
      <c r="K29" s="14">
        <v>5</v>
      </c>
      <c r="L29" s="14">
        <v>5</v>
      </c>
      <c r="M29" s="14">
        <v>5</v>
      </c>
      <c r="N29" s="14">
        <v>5</v>
      </c>
      <c r="O29" s="14">
        <v>5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>
        <v>10</v>
      </c>
      <c r="AU29" s="14">
        <v>5</v>
      </c>
      <c r="AV29" s="5">
        <f t="shared" si="1"/>
        <v>100</v>
      </c>
    </row>
    <row r="30" ht="18.75">
      <c r="AV30" s="5"/>
    </row>
    <row r="31" ht="18.75">
      <c r="AV31" s="5"/>
    </row>
    <row r="32" spans="9:48" ht="18.75">
      <c r="I32" s="8" t="s">
        <v>15</v>
      </c>
      <c r="AV32" s="5"/>
    </row>
    <row r="33" ht="18.75">
      <c r="AV33" s="5"/>
    </row>
    <row r="34" ht="18.75">
      <c r="AV34" s="5"/>
    </row>
    <row r="35" ht="18.75">
      <c r="AV35" s="5"/>
    </row>
  </sheetData>
  <sheetProtection/>
  <mergeCells count="5">
    <mergeCell ref="P1:W1"/>
    <mergeCell ref="X1:AE1"/>
    <mergeCell ref="D1:G1"/>
    <mergeCell ref="H1:O1"/>
    <mergeCell ref="AF1:AU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6"/>
  <sheetViews>
    <sheetView zoomScale="50" zoomScaleNormal="50" zoomScalePageLayoutView="0" workbookViewId="0" topLeftCell="A7">
      <selection activeCell="G45" sqref="G45"/>
    </sheetView>
  </sheetViews>
  <sheetFormatPr defaultColWidth="9.140625" defaultRowHeight="15"/>
  <cols>
    <col min="1" max="1" width="4.8515625" style="39" customWidth="1"/>
    <col min="2" max="2" width="42.00390625" style="39" customWidth="1"/>
    <col min="3" max="3" width="6.421875" style="39" customWidth="1"/>
    <col min="4" max="4" width="7.8515625" style="39" customWidth="1"/>
    <col min="5" max="5" width="7.421875" style="39" customWidth="1"/>
    <col min="6" max="6" width="7.57421875" style="39" customWidth="1"/>
    <col min="7" max="10" width="8.00390625" style="39" customWidth="1"/>
    <col min="11" max="12" width="7.8515625" style="39" customWidth="1"/>
    <col min="13" max="13" width="7.421875" style="39" customWidth="1"/>
    <col min="14" max="14" width="8.140625" style="39" customWidth="1"/>
    <col min="15" max="15" width="6.140625" style="39" customWidth="1"/>
    <col min="16" max="16" width="5.8515625" style="39" customWidth="1"/>
    <col min="17" max="17" width="6.8515625" style="39" customWidth="1"/>
    <col min="18" max="18" width="6.421875" style="39" customWidth="1"/>
    <col min="19" max="19" width="6.7109375" style="39" customWidth="1"/>
    <col min="20" max="20" width="6.421875" style="39" customWidth="1"/>
    <col min="21" max="21" width="6.8515625" style="39" customWidth="1"/>
    <col min="22" max="22" width="6.421875" style="39" customWidth="1"/>
    <col min="23" max="23" width="6.8515625" style="39" customWidth="1"/>
    <col min="24" max="24" width="7.00390625" style="39" customWidth="1"/>
    <col min="25" max="25" width="6.28125" style="39" customWidth="1"/>
    <col min="26" max="26" width="6.7109375" style="39" customWidth="1"/>
    <col min="27" max="27" width="6.57421875" style="39" customWidth="1"/>
    <col min="28" max="28" width="7.28125" style="39" customWidth="1"/>
    <col min="29" max="29" width="7.00390625" style="39" customWidth="1"/>
    <col min="30" max="30" width="7.421875" style="39" customWidth="1"/>
    <col min="31" max="16384" width="9.140625" style="39" customWidth="1"/>
  </cols>
  <sheetData>
    <row r="1" spans="1:47" ht="18.75">
      <c r="A1" s="8"/>
      <c r="B1" s="8"/>
      <c r="C1" s="40" t="s">
        <v>32</v>
      </c>
      <c r="D1" s="41"/>
      <c r="E1" s="41"/>
      <c r="F1" s="42"/>
      <c r="G1" s="40" t="s">
        <v>33</v>
      </c>
      <c r="H1" s="41"/>
      <c r="I1" s="41"/>
      <c r="J1" s="41"/>
      <c r="K1" s="41"/>
      <c r="L1" s="41"/>
      <c r="M1" s="41"/>
      <c r="N1" s="42"/>
      <c r="O1" s="43" t="s">
        <v>5</v>
      </c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0" t="s">
        <v>34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8"/>
    </row>
    <row r="2" spans="1:47" ht="37.5">
      <c r="A2" s="7"/>
      <c r="B2" s="26"/>
      <c r="C2" s="10" t="s">
        <v>6</v>
      </c>
      <c r="D2" s="10" t="s">
        <v>7</v>
      </c>
      <c r="E2" s="10" t="s">
        <v>8</v>
      </c>
      <c r="F2" s="10" t="s">
        <v>10</v>
      </c>
      <c r="G2" s="1" t="s">
        <v>1</v>
      </c>
      <c r="H2" s="1" t="s">
        <v>2</v>
      </c>
      <c r="I2" s="1" t="s">
        <v>3</v>
      </c>
      <c r="J2" s="1" t="s">
        <v>4</v>
      </c>
      <c r="K2" s="1" t="s">
        <v>11</v>
      </c>
      <c r="L2" s="1" t="s">
        <v>12</v>
      </c>
      <c r="M2" s="1" t="s">
        <v>14</v>
      </c>
      <c r="N2" s="1" t="s">
        <v>13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17" t="s">
        <v>23</v>
      </c>
      <c r="W2" s="6" t="s">
        <v>24</v>
      </c>
      <c r="X2" s="6" t="s">
        <v>25</v>
      </c>
      <c r="Y2" s="6" t="s">
        <v>26</v>
      </c>
      <c r="Z2" s="6" t="s">
        <v>27</v>
      </c>
      <c r="AA2" s="6" t="s">
        <v>28</v>
      </c>
      <c r="AB2" s="6" t="s">
        <v>29</v>
      </c>
      <c r="AC2" s="6" t="s">
        <v>30</v>
      </c>
      <c r="AD2" s="17" t="s">
        <v>31</v>
      </c>
      <c r="AE2" s="6">
        <v>44965</v>
      </c>
      <c r="AF2" s="6">
        <v>44974</v>
      </c>
      <c r="AG2" s="6">
        <v>44979</v>
      </c>
      <c r="AH2" s="6">
        <v>44988</v>
      </c>
      <c r="AI2" s="17">
        <v>44993</v>
      </c>
      <c r="AJ2" s="17">
        <v>45002</v>
      </c>
      <c r="AK2" s="17">
        <v>45007</v>
      </c>
      <c r="AL2" s="17">
        <v>45016</v>
      </c>
      <c r="AM2" s="17">
        <v>45021</v>
      </c>
      <c r="AN2" s="17">
        <v>45030</v>
      </c>
      <c r="AO2" s="17">
        <v>45035</v>
      </c>
      <c r="AP2" s="17">
        <v>45044</v>
      </c>
      <c r="AQ2" s="17">
        <v>45049</v>
      </c>
      <c r="AR2" s="17">
        <v>45058</v>
      </c>
      <c r="AS2" s="17">
        <v>45063</v>
      </c>
      <c r="AT2" s="17">
        <v>45072</v>
      </c>
      <c r="AU2" s="9" t="s">
        <v>0</v>
      </c>
    </row>
    <row r="3" spans="1:47" ht="23.25" customHeight="1">
      <c r="A3" s="24">
        <v>1</v>
      </c>
      <c r="B3" s="28" t="s">
        <v>80</v>
      </c>
      <c r="C3" s="25">
        <v>8</v>
      </c>
      <c r="D3" s="13"/>
      <c r="E3" s="13">
        <v>3.6</v>
      </c>
      <c r="F3" s="13">
        <v>9.5</v>
      </c>
      <c r="G3" s="2"/>
      <c r="H3" s="2"/>
      <c r="I3" s="4"/>
      <c r="J3" s="4"/>
      <c r="K3" s="2"/>
      <c r="L3" s="2"/>
      <c r="M3" s="4"/>
      <c r="N3" s="4"/>
      <c r="O3" s="4"/>
      <c r="P3" s="4"/>
      <c r="Q3" s="4"/>
      <c r="R3" s="4"/>
      <c r="S3" s="4"/>
      <c r="T3" s="4"/>
      <c r="U3" s="4"/>
      <c r="V3" s="4"/>
      <c r="W3" s="12"/>
      <c r="X3" s="8">
        <v>5</v>
      </c>
      <c r="Y3" s="8"/>
      <c r="Z3" s="8"/>
      <c r="AA3" s="8"/>
      <c r="AB3" s="8"/>
      <c r="AC3" s="8" t="s">
        <v>137</v>
      </c>
      <c r="AD3" s="8"/>
      <c r="AE3" s="8">
        <v>0.4</v>
      </c>
      <c r="AF3" s="8"/>
      <c r="AG3" s="8"/>
      <c r="AH3" s="8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5">
        <f>SUM(C3:AT3)</f>
        <v>26.5</v>
      </c>
    </row>
    <row r="4" spans="1:47" ht="21.75" customHeight="1">
      <c r="A4" s="24">
        <v>2</v>
      </c>
      <c r="B4" s="28" t="s">
        <v>81</v>
      </c>
      <c r="C4" s="25">
        <v>6</v>
      </c>
      <c r="D4" s="13">
        <v>8</v>
      </c>
      <c r="E4" s="13">
        <v>3.6</v>
      </c>
      <c r="F4" s="13">
        <v>9.5</v>
      </c>
      <c r="G4" s="3"/>
      <c r="H4" s="3"/>
      <c r="I4" s="4"/>
      <c r="J4" s="4"/>
      <c r="K4" s="3"/>
      <c r="L4" s="3"/>
      <c r="M4" s="4"/>
      <c r="N4" s="4"/>
      <c r="O4" s="4"/>
      <c r="P4" s="4">
        <v>5</v>
      </c>
      <c r="Q4" s="4"/>
      <c r="R4" s="4"/>
      <c r="S4" s="4"/>
      <c r="T4" s="4"/>
      <c r="U4" s="4"/>
      <c r="V4" s="4"/>
      <c r="W4" s="12"/>
      <c r="X4" s="8"/>
      <c r="Y4" s="8"/>
      <c r="Z4" s="8"/>
      <c r="AA4" s="8"/>
      <c r="AB4" s="8"/>
      <c r="AC4" s="8"/>
      <c r="AD4" s="8"/>
      <c r="AE4" s="8">
        <v>0.3</v>
      </c>
      <c r="AF4" s="8"/>
      <c r="AG4" s="8"/>
      <c r="AH4" s="8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5">
        <f aca="true" t="shared" si="0" ref="AU4:AU36">SUM(C4:AT4)</f>
        <v>32.4</v>
      </c>
    </row>
    <row r="5" spans="1:47" ht="24.75" customHeight="1">
      <c r="A5" s="24">
        <v>3</v>
      </c>
      <c r="B5" s="28" t="s">
        <v>82</v>
      </c>
      <c r="C5" s="25"/>
      <c r="D5" s="13"/>
      <c r="E5" s="13"/>
      <c r="F5" s="13">
        <v>9.5</v>
      </c>
      <c r="G5" s="3"/>
      <c r="H5" s="3"/>
      <c r="I5" s="4"/>
      <c r="J5" s="4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12"/>
      <c r="X5" s="8">
        <v>5</v>
      </c>
      <c r="Y5" s="8"/>
      <c r="Z5" s="8"/>
      <c r="AA5" s="8"/>
      <c r="AB5" s="8"/>
      <c r="AC5" s="8" t="s">
        <v>137</v>
      </c>
      <c r="AD5" s="8"/>
      <c r="AE5" s="8">
        <v>0.1</v>
      </c>
      <c r="AF5" s="8"/>
      <c r="AG5" s="8"/>
      <c r="AH5" s="8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">
        <f t="shared" si="0"/>
        <v>14.6</v>
      </c>
    </row>
    <row r="6" spans="1:47" ht="24.75" customHeight="1">
      <c r="A6" s="24">
        <v>4</v>
      </c>
      <c r="B6" s="28" t="s">
        <v>83</v>
      </c>
      <c r="C6" s="25"/>
      <c r="D6" s="13"/>
      <c r="E6" s="13"/>
      <c r="F6" s="13">
        <v>8</v>
      </c>
      <c r="G6" s="3"/>
      <c r="H6" s="3"/>
      <c r="I6" s="4"/>
      <c r="J6" s="4"/>
      <c r="K6" s="3"/>
      <c r="L6" s="3"/>
      <c r="M6" s="4"/>
      <c r="N6" s="4"/>
      <c r="O6" s="4"/>
      <c r="P6" s="4"/>
      <c r="Q6" s="4"/>
      <c r="R6" s="4"/>
      <c r="S6" s="4"/>
      <c r="T6" s="4"/>
      <c r="U6" s="4"/>
      <c r="V6" s="4"/>
      <c r="W6" s="12"/>
      <c r="X6" s="8" t="s">
        <v>137</v>
      </c>
      <c r="Y6" s="8"/>
      <c r="Z6" s="8"/>
      <c r="AA6" s="8"/>
      <c r="AB6" s="8"/>
      <c r="AC6" s="8" t="s">
        <v>137</v>
      </c>
      <c r="AD6" s="8"/>
      <c r="AE6" s="8"/>
      <c r="AF6" s="8"/>
      <c r="AG6" s="8"/>
      <c r="AH6" s="8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5">
        <f t="shared" si="0"/>
        <v>8</v>
      </c>
    </row>
    <row r="7" spans="1:47" ht="24.75" customHeight="1">
      <c r="A7" s="24">
        <v>5</v>
      </c>
      <c r="B7" s="28" t="s">
        <v>84</v>
      </c>
      <c r="C7" s="25">
        <v>9</v>
      </c>
      <c r="D7" s="13">
        <v>8</v>
      </c>
      <c r="E7" s="13">
        <v>3.2</v>
      </c>
      <c r="F7" s="13">
        <v>4.5</v>
      </c>
      <c r="G7" s="3"/>
      <c r="H7" s="3"/>
      <c r="I7" s="4"/>
      <c r="J7" s="4"/>
      <c r="K7" s="3"/>
      <c r="L7" s="3"/>
      <c r="M7" s="4"/>
      <c r="N7" s="4"/>
      <c r="O7" s="4"/>
      <c r="P7" s="4">
        <v>5</v>
      </c>
      <c r="Q7" s="4"/>
      <c r="R7" s="4"/>
      <c r="S7" s="4"/>
      <c r="T7" s="4"/>
      <c r="U7" s="4"/>
      <c r="V7" s="4"/>
      <c r="W7" s="12"/>
      <c r="X7" s="8"/>
      <c r="Y7" s="8"/>
      <c r="Z7" s="8"/>
      <c r="AA7" s="8"/>
      <c r="AB7" s="8"/>
      <c r="AC7" s="8" t="s">
        <v>137</v>
      </c>
      <c r="AD7" s="8"/>
      <c r="AE7" s="8"/>
      <c r="AF7" s="8"/>
      <c r="AG7" s="8"/>
      <c r="AH7" s="8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5">
        <f t="shared" si="0"/>
        <v>29.7</v>
      </c>
    </row>
    <row r="8" spans="1:47" ht="27.75" customHeight="1">
      <c r="A8" s="24">
        <v>6</v>
      </c>
      <c r="B8" s="28" t="s">
        <v>85</v>
      </c>
      <c r="C8" s="25"/>
      <c r="D8" s="13"/>
      <c r="E8" s="13"/>
      <c r="F8" s="13"/>
      <c r="G8" s="3"/>
      <c r="H8" s="3"/>
      <c r="I8" s="4"/>
      <c r="J8" s="4"/>
      <c r="K8" s="3"/>
      <c r="L8" s="3"/>
      <c r="M8" s="4"/>
      <c r="N8" s="4"/>
      <c r="O8" s="4"/>
      <c r="P8" s="4"/>
      <c r="Q8" s="4"/>
      <c r="R8" s="4"/>
      <c r="S8" s="4"/>
      <c r="T8" s="4"/>
      <c r="U8" s="4"/>
      <c r="V8" s="4"/>
      <c r="W8" s="12"/>
      <c r="X8" s="8" t="s">
        <v>137</v>
      </c>
      <c r="Y8" s="8"/>
      <c r="Z8" s="8"/>
      <c r="AA8" s="8"/>
      <c r="AB8" s="8"/>
      <c r="AC8" s="8" t="s">
        <v>137</v>
      </c>
      <c r="AD8" s="8"/>
      <c r="AE8" s="8"/>
      <c r="AF8" s="8"/>
      <c r="AG8" s="8"/>
      <c r="AH8" s="8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5">
        <f t="shared" si="0"/>
        <v>0</v>
      </c>
    </row>
    <row r="9" spans="1:47" ht="26.25" customHeight="1">
      <c r="A9" s="24">
        <v>7</v>
      </c>
      <c r="B9" s="28" t="s">
        <v>86</v>
      </c>
      <c r="C9" s="25"/>
      <c r="D9" s="13"/>
      <c r="E9" s="13"/>
      <c r="F9" s="13"/>
      <c r="G9" s="3"/>
      <c r="H9" s="3"/>
      <c r="I9" s="4"/>
      <c r="J9" s="4"/>
      <c r="K9" s="3"/>
      <c r="L9" s="3"/>
      <c r="M9" s="4"/>
      <c r="N9" s="4"/>
      <c r="O9" s="4"/>
      <c r="P9" s="4"/>
      <c r="Q9" s="4"/>
      <c r="R9" s="4"/>
      <c r="S9" s="4"/>
      <c r="T9" s="4"/>
      <c r="U9" s="4"/>
      <c r="V9" s="4"/>
      <c r="W9" s="12"/>
      <c r="X9" s="8" t="s">
        <v>137</v>
      </c>
      <c r="Y9" s="8"/>
      <c r="Z9" s="8"/>
      <c r="AA9" s="8"/>
      <c r="AB9" s="8"/>
      <c r="AC9" s="8" t="s">
        <v>137</v>
      </c>
      <c r="AD9" s="8"/>
      <c r="AE9" s="8"/>
      <c r="AF9" s="8"/>
      <c r="AG9" s="8"/>
      <c r="AH9" s="8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5">
        <f t="shared" si="0"/>
        <v>0</v>
      </c>
    </row>
    <row r="10" spans="1:47" ht="24" customHeight="1">
      <c r="A10" s="24">
        <v>8</v>
      </c>
      <c r="B10" s="28" t="s">
        <v>87</v>
      </c>
      <c r="C10" s="25"/>
      <c r="D10" s="13"/>
      <c r="E10" s="13"/>
      <c r="F10" s="13"/>
      <c r="G10" s="3"/>
      <c r="H10" s="3"/>
      <c r="I10" s="4"/>
      <c r="J10" s="4"/>
      <c r="K10" s="3"/>
      <c r="L10" s="3"/>
      <c r="M10" s="4"/>
      <c r="N10" s="4"/>
      <c r="O10" s="4"/>
      <c r="P10" s="4"/>
      <c r="Q10" s="4"/>
      <c r="R10" s="4"/>
      <c r="S10" s="4"/>
      <c r="T10" s="4"/>
      <c r="U10" s="4"/>
      <c r="V10" s="4"/>
      <c r="W10" s="12"/>
      <c r="X10" s="8" t="s">
        <v>137</v>
      </c>
      <c r="Y10" s="8"/>
      <c r="Z10" s="8"/>
      <c r="AA10" s="8"/>
      <c r="AB10" s="8"/>
      <c r="AC10" s="8" t="s">
        <v>137</v>
      </c>
      <c r="AD10" s="8"/>
      <c r="AE10" s="8"/>
      <c r="AF10" s="8"/>
      <c r="AG10" s="8"/>
      <c r="AH10" s="8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5">
        <f t="shared" si="0"/>
        <v>0</v>
      </c>
    </row>
    <row r="11" spans="1:47" ht="18.75" customHeight="1">
      <c r="A11" s="24">
        <v>9</v>
      </c>
      <c r="B11" s="28" t="s">
        <v>88</v>
      </c>
      <c r="C11" s="25">
        <v>12</v>
      </c>
      <c r="D11" s="13">
        <v>8</v>
      </c>
      <c r="E11" s="13">
        <v>5.6</v>
      </c>
      <c r="F11" s="13">
        <v>10</v>
      </c>
      <c r="G11" s="3">
        <v>5</v>
      </c>
      <c r="H11" s="3">
        <v>5</v>
      </c>
      <c r="I11" s="4">
        <v>5</v>
      </c>
      <c r="J11" s="4"/>
      <c r="K11" s="3">
        <v>5</v>
      </c>
      <c r="L11" s="3">
        <v>5</v>
      </c>
      <c r="M11" s="4"/>
      <c r="N11" s="4"/>
      <c r="O11" s="4"/>
      <c r="P11" s="4"/>
      <c r="Q11" s="4">
        <v>5</v>
      </c>
      <c r="R11" s="4"/>
      <c r="S11" s="4">
        <v>5</v>
      </c>
      <c r="T11" s="4"/>
      <c r="U11" s="4"/>
      <c r="V11" s="4"/>
      <c r="W11" s="12"/>
      <c r="X11" s="8"/>
      <c r="Y11" s="8"/>
      <c r="Z11" s="8"/>
      <c r="AA11" s="8"/>
      <c r="AB11" s="8"/>
      <c r="AC11" s="8"/>
      <c r="AD11" s="8"/>
      <c r="AE11" s="8">
        <v>0.4</v>
      </c>
      <c r="AF11" s="8"/>
      <c r="AG11" s="8"/>
      <c r="AH11" s="8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5">
        <f t="shared" si="0"/>
        <v>71</v>
      </c>
    </row>
    <row r="12" spans="1:47" ht="20.25" customHeight="1">
      <c r="A12" s="24">
        <v>10</v>
      </c>
      <c r="B12" s="28" t="s">
        <v>89</v>
      </c>
      <c r="C12" s="25"/>
      <c r="D12" s="13"/>
      <c r="E12" s="13"/>
      <c r="F12" s="13"/>
      <c r="G12" s="3"/>
      <c r="H12" s="3"/>
      <c r="I12" s="4"/>
      <c r="J12" s="4"/>
      <c r="K12" s="3"/>
      <c r="L12" s="3"/>
      <c r="M12" s="4"/>
      <c r="N12" s="4"/>
      <c r="O12" s="4"/>
      <c r="P12" s="4"/>
      <c r="Q12" s="4"/>
      <c r="R12" s="4"/>
      <c r="S12" s="4"/>
      <c r="T12" s="4"/>
      <c r="U12" s="4"/>
      <c r="V12" s="4"/>
      <c r="W12" s="12"/>
      <c r="X12" s="8" t="s">
        <v>137</v>
      </c>
      <c r="Y12" s="8"/>
      <c r="Z12" s="8"/>
      <c r="AA12" s="8"/>
      <c r="AB12" s="8"/>
      <c r="AC12" s="8" t="s">
        <v>137</v>
      </c>
      <c r="AD12" s="8"/>
      <c r="AE12" s="8"/>
      <c r="AF12" s="8"/>
      <c r="AG12" s="8"/>
      <c r="AH12" s="8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5">
        <f t="shared" si="0"/>
        <v>0</v>
      </c>
    </row>
    <row r="13" spans="1:47" ht="21.75" customHeight="1">
      <c r="A13" s="24">
        <v>11</v>
      </c>
      <c r="B13" s="28" t="s">
        <v>90</v>
      </c>
      <c r="C13" s="25">
        <v>7</v>
      </c>
      <c r="D13" s="13"/>
      <c r="E13" s="13"/>
      <c r="F13" s="13">
        <v>9.5</v>
      </c>
      <c r="G13" s="3"/>
      <c r="H13" s="3"/>
      <c r="I13" s="4"/>
      <c r="J13" s="4"/>
      <c r="K13" s="3"/>
      <c r="L13" s="3"/>
      <c r="M13" s="4"/>
      <c r="N13" s="4"/>
      <c r="O13" s="4"/>
      <c r="P13" s="4">
        <v>5</v>
      </c>
      <c r="Q13" s="4"/>
      <c r="R13" s="4">
        <v>5</v>
      </c>
      <c r="S13" s="4"/>
      <c r="T13" s="4"/>
      <c r="U13" s="4">
        <v>5</v>
      </c>
      <c r="V13" s="4"/>
      <c r="W13" s="12"/>
      <c r="X13" s="8"/>
      <c r="Y13" s="8"/>
      <c r="Z13" s="8"/>
      <c r="AA13" s="8"/>
      <c r="AB13" s="8"/>
      <c r="AC13" s="8"/>
      <c r="AD13" s="8"/>
      <c r="AE13" s="8">
        <v>0.4</v>
      </c>
      <c r="AF13" s="8"/>
      <c r="AG13" s="8"/>
      <c r="AH13" s="8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5">
        <f t="shared" si="0"/>
        <v>31.9</v>
      </c>
    </row>
    <row r="14" spans="1:47" ht="21.75" customHeight="1">
      <c r="A14" s="24">
        <v>12</v>
      </c>
      <c r="B14" s="28" t="s">
        <v>91</v>
      </c>
      <c r="C14" s="25">
        <v>10</v>
      </c>
      <c r="D14" s="13">
        <v>5</v>
      </c>
      <c r="E14" s="13">
        <v>3.6</v>
      </c>
      <c r="F14" s="13">
        <v>10</v>
      </c>
      <c r="G14" s="3"/>
      <c r="H14" s="3"/>
      <c r="I14" s="4"/>
      <c r="J14" s="4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12">
        <v>5</v>
      </c>
      <c r="X14" s="8"/>
      <c r="Y14" s="8"/>
      <c r="Z14" s="8"/>
      <c r="AA14" s="8"/>
      <c r="AB14" s="8"/>
      <c r="AC14" s="8"/>
      <c r="AD14" s="8"/>
      <c r="AE14" s="8">
        <v>0</v>
      </c>
      <c r="AF14" s="8"/>
      <c r="AG14" s="8"/>
      <c r="AH14" s="8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5">
        <f t="shared" si="0"/>
        <v>33.6</v>
      </c>
    </row>
    <row r="15" spans="1:47" ht="21.75" customHeight="1">
      <c r="A15" s="24">
        <v>13</v>
      </c>
      <c r="B15" s="28" t="s">
        <v>92</v>
      </c>
      <c r="C15" s="25">
        <v>3</v>
      </c>
      <c r="D15" s="13">
        <v>8</v>
      </c>
      <c r="E15" s="13">
        <v>3.6</v>
      </c>
      <c r="F15" s="13">
        <v>10</v>
      </c>
      <c r="G15" s="3"/>
      <c r="H15" s="3"/>
      <c r="I15" s="4"/>
      <c r="J15" s="4"/>
      <c r="K15" s="3"/>
      <c r="L15" s="3"/>
      <c r="M15" s="4"/>
      <c r="N15" s="4"/>
      <c r="O15" s="4"/>
      <c r="P15" s="4"/>
      <c r="Q15" s="4"/>
      <c r="R15" s="4"/>
      <c r="S15" s="4"/>
      <c r="T15" s="4"/>
      <c r="U15" s="4"/>
      <c r="V15" s="4"/>
      <c r="W15" s="12"/>
      <c r="X15" s="8">
        <v>5</v>
      </c>
      <c r="Y15" s="8"/>
      <c r="Z15" s="8"/>
      <c r="AA15" s="8"/>
      <c r="AB15" s="8"/>
      <c r="AC15" s="8">
        <v>5</v>
      </c>
      <c r="AD15" s="8"/>
      <c r="AE15" s="8">
        <v>0.3</v>
      </c>
      <c r="AF15" s="8"/>
      <c r="AG15" s="8"/>
      <c r="AH15" s="8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5">
        <f t="shared" si="0"/>
        <v>34.9</v>
      </c>
    </row>
    <row r="16" spans="1:47" ht="21.75" customHeight="1">
      <c r="A16" s="24">
        <v>14</v>
      </c>
      <c r="B16" s="28" t="s">
        <v>93</v>
      </c>
      <c r="C16" s="25"/>
      <c r="D16" s="13"/>
      <c r="E16" s="13"/>
      <c r="F16" s="13">
        <v>4</v>
      </c>
      <c r="G16" s="3"/>
      <c r="H16" s="3"/>
      <c r="I16" s="4"/>
      <c r="J16" s="4"/>
      <c r="K16" s="3"/>
      <c r="L16" s="3"/>
      <c r="M16" s="4"/>
      <c r="N16" s="4"/>
      <c r="O16" s="4"/>
      <c r="P16" s="4"/>
      <c r="Q16" s="4"/>
      <c r="R16" s="4"/>
      <c r="S16" s="4"/>
      <c r="T16" s="4"/>
      <c r="U16" s="4"/>
      <c r="V16" s="4"/>
      <c r="W16" s="12"/>
      <c r="X16" s="8" t="s">
        <v>137</v>
      </c>
      <c r="Y16" s="8">
        <v>5</v>
      </c>
      <c r="Z16" s="8"/>
      <c r="AA16" s="8"/>
      <c r="AB16" s="8"/>
      <c r="AC16" s="8"/>
      <c r="AD16" s="8"/>
      <c r="AE16" s="23">
        <v>0.5</v>
      </c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5">
        <f t="shared" si="0"/>
        <v>9.5</v>
      </c>
    </row>
    <row r="17" spans="1:47" ht="21.75" customHeight="1">
      <c r="A17" s="24">
        <v>15</v>
      </c>
      <c r="B17" s="28" t="s">
        <v>94</v>
      </c>
      <c r="C17" s="25">
        <v>11</v>
      </c>
      <c r="D17" s="13"/>
      <c r="E17" s="13">
        <v>3.6</v>
      </c>
      <c r="F17" s="13">
        <v>8.5</v>
      </c>
      <c r="G17" s="3"/>
      <c r="H17" s="3"/>
      <c r="I17" s="4"/>
      <c r="J17" s="4"/>
      <c r="K17" s="3"/>
      <c r="L17" s="3"/>
      <c r="M17" s="4"/>
      <c r="N17" s="4"/>
      <c r="O17" s="4"/>
      <c r="P17" s="4"/>
      <c r="Q17" s="4"/>
      <c r="R17" s="4"/>
      <c r="S17" s="4"/>
      <c r="T17" s="4"/>
      <c r="U17" s="4"/>
      <c r="V17" s="4"/>
      <c r="W17" s="12"/>
      <c r="X17" s="8" t="s">
        <v>137</v>
      </c>
      <c r="Y17" s="8"/>
      <c r="Z17" s="8">
        <v>5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5">
        <f t="shared" si="0"/>
        <v>28.1</v>
      </c>
    </row>
    <row r="18" spans="1:47" ht="21.75" customHeight="1">
      <c r="A18" s="24">
        <v>16</v>
      </c>
      <c r="B18" s="28" t="s">
        <v>95</v>
      </c>
      <c r="C18" s="25"/>
      <c r="D18" s="13"/>
      <c r="E18" s="13"/>
      <c r="F18" s="13"/>
      <c r="G18" s="3"/>
      <c r="H18" s="3"/>
      <c r="I18" s="4"/>
      <c r="J18" s="4"/>
      <c r="K18" s="3"/>
      <c r="L18" s="3"/>
      <c r="M18" s="4"/>
      <c r="N18" s="4"/>
      <c r="O18" s="4"/>
      <c r="P18" s="4"/>
      <c r="Q18" s="4"/>
      <c r="R18" s="4"/>
      <c r="S18" s="4"/>
      <c r="T18" s="4"/>
      <c r="U18" s="4"/>
      <c r="V18" s="4"/>
      <c r="W18" s="12"/>
      <c r="X18" s="8" t="s">
        <v>137</v>
      </c>
      <c r="Y18" s="8"/>
      <c r="Z18" s="8"/>
      <c r="AA18" s="8"/>
      <c r="AB18" s="8"/>
      <c r="AC18" s="8" t="s">
        <v>137</v>
      </c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5">
        <f t="shared" si="0"/>
        <v>0</v>
      </c>
    </row>
    <row r="19" spans="1:47" ht="21.75" customHeight="1">
      <c r="A19" s="24">
        <v>17</v>
      </c>
      <c r="B19" s="28" t="s">
        <v>96</v>
      </c>
      <c r="C19" s="25">
        <v>10</v>
      </c>
      <c r="D19" s="13"/>
      <c r="E19" s="13"/>
      <c r="F19" s="13"/>
      <c r="G19" s="3"/>
      <c r="H19" s="3"/>
      <c r="I19" s="4"/>
      <c r="J19" s="4"/>
      <c r="K19" s="3"/>
      <c r="L19" s="3"/>
      <c r="M19" s="4"/>
      <c r="N19" s="4"/>
      <c r="O19" s="4"/>
      <c r="P19" s="4"/>
      <c r="Q19" s="4"/>
      <c r="R19" s="4"/>
      <c r="S19" s="4"/>
      <c r="T19" s="4"/>
      <c r="U19" s="4"/>
      <c r="V19" s="4"/>
      <c r="W19" s="12"/>
      <c r="X19" s="8" t="s">
        <v>137</v>
      </c>
      <c r="Y19" s="8"/>
      <c r="Z19" s="8"/>
      <c r="AA19" s="8"/>
      <c r="AB19" s="8"/>
      <c r="AC19" s="8" t="s">
        <v>137</v>
      </c>
      <c r="AD19" s="8"/>
      <c r="AE19" s="8"/>
      <c r="AF19" s="8"/>
      <c r="AG19" s="8"/>
      <c r="AH19" s="8"/>
      <c r="AI19" s="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5">
        <f t="shared" si="0"/>
        <v>10</v>
      </c>
    </row>
    <row r="20" spans="1:47" ht="21.75" customHeight="1">
      <c r="A20" s="24">
        <v>18</v>
      </c>
      <c r="B20" s="28" t="s">
        <v>97</v>
      </c>
      <c r="C20" s="25">
        <v>3</v>
      </c>
      <c r="D20" s="13">
        <v>3</v>
      </c>
      <c r="E20" s="13">
        <v>3.6</v>
      </c>
      <c r="F20" s="13">
        <v>9.5</v>
      </c>
      <c r="G20" s="3"/>
      <c r="H20" s="3"/>
      <c r="I20" s="4"/>
      <c r="J20" s="4"/>
      <c r="K20" s="3"/>
      <c r="L20" s="3"/>
      <c r="M20" s="4"/>
      <c r="N20" s="4"/>
      <c r="O20" s="4"/>
      <c r="P20" s="4"/>
      <c r="Q20" s="4"/>
      <c r="R20" s="4"/>
      <c r="S20" s="4"/>
      <c r="T20" s="4"/>
      <c r="U20" s="4"/>
      <c r="V20" s="4">
        <v>5</v>
      </c>
      <c r="W20" s="12"/>
      <c r="X20" s="8"/>
      <c r="Y20" s="8"/>
      <c r="Z20" s="8"/>
      <c r="AA20" s="8"/>
      <c r="AB20" s="8"/>
      <c r="AC20" s="8">
        <v>5</v>
      </c>
      <c r="AD20" s="8"/>
      <c r="AE20" s="8">
        <v>0.3</v>
      </c>
      <c r="AF20" s="8"/>
      <c r="AG20" s="8"/>
      <c r="AH20" s="8"/>
      <c r="AI20" s="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5">
        <f t="shared" si="0"/>
        <v>29.400000000000002</v>
      </c>
    </row>
    <row r="21" spans="1:47" ht="21.75" customHeight="1">
      <c r="A21" s="24">
        <v>19</v>
      </c>
      <c r="B21" s="28" t="s">
        <v>98</v>
      </c>
      <c r="C21" s="25"/>
      <c r="D21" s="13"/>
      <c r="E21" s="13"/>
      <c r="F21" s="13"/>
      <c r="G21" s="3"/>
      <c r="H21" s="3"/>
      <c r="I21" s="4"/>
      <c r="J21" s="4"/>
      <c r="K21" s="3"/>
      <c r="L21" s="3"/>
      <c r="M21" s="4"/>
      <c r="N21" s="4"/>
      <c r="O21" s="4"/>
      <c r="P21" s="4"/>
      <c r="Q21" s="4"/>
      <c r="R21" s="4"/>
      <c r="S21" s="4"/>
      <c r="T21" s="4"/>
      <c r="U21" s="4"/>
      <c r="V21" s="4"/>
      <c r="W21" s="12"/>
      <c r="X21" s="8" t="s">
        <v>137</v>
      </c>
      <c r="Y21" s="8"/>
      <c r="Z21" s="8"/>
      <c r="AA21" s="8"/>
      <c r="AB21" s="8"/>
      <c r="AC21" s="8" t="s">
        <v>137</v>
      </c>
      <c r="AD21" s="8"/>
      <c r="AE21" s="8">
        <v>0.1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5">
        <f t="shared" si="0"/>
        <v>0.1</v>
      </c>
    </row>
    <row r="22" spans="1:47" ht="21.75" customHeight="1">
      <c r="A22" s="24">
        <v>20</v>
      </c>
      <c r="B22" s="28" t="s">
        <v>99</v>
      </c>
      <c r="C22" s="25">
        <v>8</v>
      </c>
      <c r="D22" s="13">
        <v>8</v>
      </c>
      <c r="E22" s="13">
        <v>3.6</v>
      </c>
      <c r="F22" s="13">
        <v>10</v>
      </c>
      <c r="G22" s="3"/>
      <c r="H22" s="3"/>
      <c r="I22" s="4"/>
      <c r="J22" s="4"/>
      <c r="K22" s="3"/>
      <c r="L22" s="3"/>
      <c r="M22" s="4"/>
      <c r="N22" s="4"/>
      <c r="O22" s="4"/>
      <c r="P22" s="4"/>
      <c r="Q22" s="4"/>
      <c r="R22" s="4"/>
      <c r="S22" s="4"/>
      <c r="T22" s="4"/>
      <c r="U22" s="4"/>
      <c r="V22" s="4"/>
      <c r="W22" s="12"/>
      <c r="X22" s="8"/>
      <c r="Y22" s="8"/>
      <c r="Z22" s="8"/>
      <c r="AA22" s="8"/>
      <c r="AB22" s="8">
        <v>5</v>
      </c>
      <c r="AC22" s="8"/>
      <c r="AD22" s="8"/>
      <c r="AE22" s="8">
        <v>0.2</v>
      </c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5">
        <f t="shared" si="0"/>
        <v>34.800000000000004</v>
      </c>
    </row>
    <row r="23" spans="1:47" ht="21.75" customHeight="1">
      <c r="A23" s="24">
        <v>21</v>
      </c>
      <c r="B23" s="28" t="s">
        <v>100</v>
      </c>
      <c r="C23" s="25">
        <v>8</v>
      </c>
      <c r="D23" s="13"/>
      <c r="E23" s="13"/>
      <c r="F23" s="13">
        <v>9.5</v>
      </c>
      <c r="G23" s="3">
        <v>3</v>
      </c>
      <c r="H23" s="3"/>
      <c r="I23" s="4">
        <v>5</v>
      </c>
      <c r="J23" s="4">
        <v>5</v>
      </c>
      <c r="K23" s="3"/>
      <c r="L23" s="3"/>
      <c r="M23" s="4"/>
      <c r="N23" s="4"/>
      <c r="O23" s="4"/>
      <c r="P23" s="4"/>
      <c r="Q23" s="4"/>
      <c r="R23" s="4"/>
      <c r="S23" s="4"/>
      <c r="T23" s="4"/>
      <c r="U23" s="4"/>
      <c r="V23" s="4"/>
      <c r="W23" s="12"/>
      <c r="X23" s="8" t="s">
        <v>137</v>
      </c>
      <c r="Y23" s="8"/>
      <c r="Z23" s="8"/>
      <c r="AA23" s="8"/>
      <c r="AB23" s="8"/>
      <c r="AC23" s="8" t="s">
        <v>137</v>
      </c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5">
        <f t="shared" si="0"/>
        <v>30.5</v>
      </c>
    </row>
    <row r="24" spans="1:47" ht="21.75" customHeight="1">
      <c r="A24" s="24">
        <v>22</v>
      </c>
      <c r="B24" s="28" t="s">
        <v>101</v>
      </c>
      <c r="C24" s="25">
        <v>7</v>
      </c>
      <c r="D24" s="13"/>
      <c r="E24" s="13">
        <v>6.4</v>
      </c>
      <c r="F24" s="13">
        <v>9.5</v>
      </c>
      <c r="G24" s="3"/>
      <c r="H24" s="3"/>
      <c r="I24" s="4"/>
      <c r="J24" s="4"/>
      <c r="K24" s="3"/>
      <c r="L24" s="3"/>
      <c r="M24" s="4"/>
      <c r="N24" s="4"/>
      <c r="O24" s="4"/>
      <c r="P24" s="4"/>
      <c r="Q24" s="4"/>
      <c r="R24" s="4"/>
      <c r="S24" s="4"/>
      <c r="T24" s="4"/>
      <c r="U24" s="4"/>
      <c r="V24" s="4"/>
      <c r="W24" s="12"/>
      <c r="X24" s="8" t="s">
        <v>137</v>
      </c>
      <c r="Y24" s="8"/>
      <c r="Z24" s="8"/>
      <c r="AA24" s="8">
        <v>5</v>
      </c>
      <c r="AB24" s="8"/>
      <c r="AC24" s="8"/>
      <c r="AD24" s="8"/>
      <c r="AE24" s="8">
        <v>0.2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5">
        <f t="shared" si="0"/>
        <v>28.099999999999998</v>
      </c>
    </row>
    <row r="25" spans="1:47" ht="21.75" customHeight="1">
      <c r="A25" s="24">
        <v>23</v>
      </c>
      <c r="B25" s="28" t="s">
        <v>102</v>
      </c>
      <c r="C25" s="25">
        <v>3</v>
      </c>
      <c r="D25" s="13"/>
      <c r="E25" s="13"/>
      <c r="F25" s="13"/>
      <c r="G25" s="3"/>
      <c r="H25" s="3"/>
      <c r="I25" s="4"/>
      <c r="J25" s="4"/>
      <c r="K25" s="3"/>
      <c r="L25" s="3"/>
      <c r="M25" s="4"/>
      <c r="N25" s="4"/>
      <c r="O25" s="4"/>
      <c r="P25" s="4"/>
      <c r="Q25" s="4"/>
      <c r="R25" s="4"/>
      <c r="S25" s="4"/>
      <c r="T25" s="4"/>
      <c r="U25" s="4"/>
      <c r="V25" s="4"/>
      <c r="W25" s="12"/>
      <c r="X25" s="8" t="s">
        <v>137</v>
      </c>
      <c r="Y25" s="8"/>
      <c r="Z25" s="8"/>
      <c r="AA25" s="8"/>
      <c r="AB25" s="8"/>
      <c r="AC25" s="8" t="s">
        <v>137</v>
      </c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5">
        <f t="shared" si="0"/>
        <v>3</v>
      </c>
    </row>
    <row r="26" spans="1:47" ht="21.75" customHeight="1">
      <c r="A26" s="24">
        <v>24</v>
      </c>
      <c r="B26" s="28" t="s">
        <v>103</v>
      </c>
      <c r="C26" s="25">
        <v>7</v>
      </c>
      <c r="D26" s="13"/>
      <c r="E26" s="13">
        <v>3.6</v>
      </c>
      <c r="F26" s="13">
        <v>7</v>
      </c>
      <c r="G26" s="3"/>
      <c r="H26" s="3"/>
      <c r="I26" s="4"/>
      <c r="J26" s="4"/>
      <c r="K26" s="3"/>
      <c r="L26" s="3"/>
      <c r="M26" s="4"/>
      <c r="N26" s="4"/>
      <c r="O26" s="4"/>
      <c r="P26" s="4"/>
      <c r="Q26" s="4"/>
      <c r="R26" s="4"/>
      <c r="S26" s="4"/>
      <c r="T26" s="4"/>
      <c r="U26" s="4"/>
      <c r="V26" s="4"/>
      <c r="W26" s="12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5">
        <f t="shared" si="0"/>
        <v>17.6</v>
      </c>
    </row>
    <row r="27" spans="1:47" ht="21.75" customHeight="1">
      <c r="A27" s="24">
        <v>25</v>
      </c>
      <c r="B27" s="28" t="s">
        <v>104</v>
      </c>
      <c r="C27" s="25">
        <v>11</v>
      </c>
      <c r="D27" s="13">
        <v>8</v>
      </c>
      <c r="E27" s="13">
        <v>3.6</v>
      </c>
      <c r="F27" s="13">
        <v>10</v>
      </c>
      <c r="G27" s="3"/>
      <c r="H27" s="3"/>
      <c r="I27" s="4"/>
      <c r="J27" s="4"/>
      <c r="K27" s="3"/>
      <c r="L27" s="3"/>
      <c r="M27" s="4"/>
      <c r="N27" s="4"/>
      <c r="O27" s="4"/>
      <c r="P27" s="4"/>
      <c r="Q27" s="4"/>
      <c r="R27" s="4"/>
      <c r="S27" s="4"/>
      <c r="T27" s="4"/>
      <c r="U27" s="4"/>
      <c r="V27" s="4">
        <v>5</v>
      </c>
      <c r="W27" s="12"/>
      <c r="X27" s="8"/>
      <c r="Y27" s="8"/>
      <c r="Z27" s="8"/>
      <c r="AA27" s="8"/>
      <c r="AB27" s="8"/>
      <c r="AC27" s="8"/>
      <c r="AD27" s="8"/>
      <c r="AE27" s="8">
        <v>0.2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5">
        <f t="shared" si="0"/>
        <v>37.800000000000004</v>
      </c>
    </row>
    <row r="28" spans="1:47" ht="21.75" customHeight="1">
      <c r="A28" s="24">
        <v>26</v>
      </c>
      <c r="B28" s="28" t="s">
        <v>105</v>
      </c>
      <c r="C28" s="25"/>
      <c r="D28" s="13">
        <v>7</v>
      </c>
      <c r="E28" s="13">
        <v>5.2</v>
      </c>
      <c r="F28" s="13">
        <v>8</v>
      </c>
      <c r="G28" s="3"/>
      <c r="H28" s="3"/>
      <c r="I28" s="4"/>
      <c r="J28" s="4"/>
      <c r="K28" s="3"/>
      <c r="L28" s="3"/>
      <c r="M28" s="4"/>
      <c r="N28" s="4"/>
      <c r="O28" s="4"/>
      <c r="P28" s="4"/>
      <c r="Q28" s="4"/>
      <c r="R28" s="4"/>
      <c r="S28" s="4"/>
      <c r="T28" s="4"/>
      <c r="U28" s="4"/>
      <c r="V28" s="4"/>
      <c r="W28" s="12"/>
      <c r="X28" s="8" t="s">
        <v>137</v>
      </c>
      <c r="Y28" s="8"/>
      <c r="Z28" s="8"/>
      <c r="AA28" s="8"/>
      <c r="AB28" s="8"/>
      <c r="AC28" s="8" t="s">
        <v>137</v>
      </c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5">
        <f t="shared" si="0"/>
        <v>20.2</v>
      </c>
    </row>
    <row r="29" spans="1:47" ht="21.75" customHeight="1">
      <c r="A29" s="24">
        <v>27</v>
      </c>
      <c r="B29" s="28" t="s">
        <v>106</v>
      </c>
      <c r="C29" s="25"/>
      <c r="D29" s="13"/>
      <c r="E29" s="13"/>
      <c r="F29" s="13"/>
      <c r="G29" s="3"/>
      <c r="H29" s="3"/>
      <c r="I29" s="4"/>
      <c r="J29" s="4"/>
      <c r="K29" s="3"/>
      <c r="L29" s="3"/>
      <c r="M29" s="4"/>
      <c r="N29" s="4"/>
      <c r="O29" s="4"/>
      <c r="P29" s="4"/>
      <c r="Q29" s="4"/>
      <c r="R29" s="4"/>
      <c r="S29" s="4"/>
      <c r="T29" s="4"/>
      <c r="U29" s="4"/>
      <c r="V29" s="4"/>
      <c r="W29" s="12"/>
      <c r="X29" s="8" t="s">
        <v>137</v>
      </c>
      <c r="Y29" s="8"/>
      <c r="Z29" s="8"/>
      <c r="AA29" s="8"/>
      <c r="AB29" s="8"/>
      <c r="AC29" s="8" t="s">
        <v>137</v>
      </c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5">
        <f t="shared" si="0"/>
        <v>0</v>
      </c>
    </row>
    <row r="30" spans="1:47" ht="21.75" customHeight="1">
      <c r="A30" s="24">
        <v>28</v>
      </c>
      <c r="B30" s="28" t="s">
        <v>107</v>
      </c>
      <c r="C30" s="25">
        <v>3</v>
      </c>
      <c r="D30" s="13"/>
      <c r="E30" s="13"/>
      <c r="F30" s="13"/>
      <c r="G30" s="3"/>
      <c r="H30" s="3"/>
      <c r="I30" s="4"/>
      <c r="J30" s="4"/>
      <c r="K30" s="3"/>
      <c r="L30" s="3"/>
      <c r="M30" s="4"/>
      <c r="N30" s="4"/>
      <c r="O30" s="4"/>
      <c r="P30" s="4"/>
      <c r="Q30" s="4"/>
      <c r="R30" s="4"/>
      <c r="S30" s="4"/>
      <c r="T30" s="4"/>
      <c r="U30" s="4"/>
      <c r="V30" s="4"/>
      <c r="W30" s="12"/>
      <c r="X30" s="8" t="s">
        <v>137</v>
      </c>
      <c r="Y30" s="8"/>
      <c r="Z30" s="8"/>
      <c r="AA30" s="8"/>
      <c r="AB30" s="8"/>
      <c r="AC30" s="8" t="s">
        <v>137</v>
      </c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5">
        <f t="shared" si="0"/>
        <v>3</v>
      </c>
    </row>
    <row r="31" spans="1:47" ht="21.75" customHeight="1">
      <c r="A31" s="24">
        <v>29</v>
      </c>
      <c r="B31" s="28" t="s">
        <v>108</v>
      </c>
      <c r="C31" s="25"/>
      <c r="D31" s="13"/>
      <c r="E31" s="13"/>
      <c r="F31" s="13"/>
      <c r="G31" s="3"/>
      <c r="H31" s="3"/>
      <c r="I31" s="4"/>
      <c r="J31" s="4"/>
      <c r="K31" s="3"/>
      <c r="L31" s="3"/>
      <c r="M31" s="4"/>
      <c r="N31" s="4"/>
      <c r="O31" s="4"/>
      <c r="P31" s="4"/>
      <c r="Q31" s="4"/>
      <c r="R31" s="4"/>
      <c r="S31" s="4"/>
      <c r="T31" s="4"/>
      <c r="U31" s="4"/>
      <c r="V31" s="4"/>
      <c r="W31" s="12"/>
      <c r="X31" s="8" t="s">
        <v>137</v>
      </c>
      <c r="Y31" s="8"/>
      <c r="Z31" s="8"/>
      <c r="AA31" s="8"/>
      <c r="AB31" s="8"/>
      <c r="AC31" s="8" t="s">
        <v>137</v>
      </c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5">
        <f t="shared" si="0"/>
        <v>0</v>
      </c>
    </row>
    <row r="32" spans="1:47" ht="21.75" customHeight="1">
      <c r="A32" s="24">
        <v>30</v>
      </c>
      <c r="B32" s="28" t="s">
        <v>109</v>
      </c>
      <c r="C32" s="25">
        <v>7</v>
      </c>
      <c r="D32" s="13"/>
      <c r="E32" s="13"/>
      <c r="F32" s="13"/>
      <c r="G32" s="3"/>
      <c r="H32" s="3"/>
      <c r="I32" s="4"/>
      <c r="J32" s="4"/>
      <c r="K32" s="3"/>
      <c r="L32" s="3"/>
      <c r="M32" s="4"/>
      <c r="N32" s="4"/>
      <c r="O32" s="4"/>
      <c r="P32" s="4"/>
      <c r="Q32" s="4"/>
      <c r="R32" s="4"/>
      <c r="S32" s="4"/>
      <c r="T32" s="4"/>
      <c r="U32" s="4"/>
      <c r="V32" s="4"/>
      <c r="W32" s="12"/>
      <c r="X32" s="8" t="s">
        <v>137</v>
      </c>
      <c r="Y32" s="8"/>
      <c r="Z32" s="8"/>
      <c r="AA32" s="8"/>
      <c r="AB32" s="8"/>
      <c r="AC32" s="8" t="s">
        <v>137</v>
      </c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5">
        <f t="shared" si="0"/>
        <v>7</v>
      </c>
    </row>
    <row r="33" spans="1:47" ht="21.75" customHeight="1">
      <c r="A33" s="24">
        <v>31</v>
      </c>
      <c r="B33" s="28" t="s">
        <v>110</v>
      </c>
      <c r="C33" s="25">
        <v>11</v>
      </c>
      <c r="D33" s="13"/>
      <c r="E33" s="13">
        <v>3.6</v>
      </c>
      <c r="F33" s="13">
        <v>8.5</v>
      </c>
      <c r="G33" s="3">
        <v>5</v>
      </c>
      <c r="H33" s="3"/>
      <c r="I33" s="4">
        <v>5</v>
      </c>
      <c r="J33" s="4">
        <v>4</v>
      </c>
      <c r="K33" s="3">
        <v>5</v>
      </c>
      <c r="L33" s="3"/>
      <c r="M33" s="4"/>
      <c r="N33" s="4"/>
      <c r="O33" s="4"/>
      <c r="P33" s="4"/>
      <c r="Q33" s="4"/>
      <c r="R33" s="4"/>
      <c r="S33" s="4"/>
      <c r="T33" s="4"/>
      <c r="U33" s="4"/>
      <c r="V33" s="4">
        <v>5</v>
      </c>
      <c r="W33" s="12"/>
      <c r="X33" s="8"/>
      <c r="Y33" s="8"/>
      <c r="Z33" s="8"/>
      <c r="AA33" s="8"/>
      <c r="AB33" s="8"/>
      <c r="AC33" s="8">
        <v>5</v>
      </c>
      <c r="AD33" s="8"/>
      <c r="AE33" s="8">
        <v>0.3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5">
        <f t="shared" si="0"/>
        <v>52.4</v>
      </c>
    </row>
    <row r="34" spans="1:47" ht="27.75" customHeight="1">
      <c r="A34" s="33">
        <v>32</v>
      </c>
      <c r="B34" s="28" t="s">
        <v>111</v>
      </c>
      <c r="C34" s="34">
        <v>12</v>
      </c>
      <c r="D34" s="8">
        <v>7</v>
      </c>
      <c r="E34" s="8">
        <v>5.2</v>
      </c>
      <c r="F34" s="8">
        <v>9.5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 t="s">
        <v>137</v>
      </c>
      <c r="Y34" s="8"/>
      <c r="Z34" s="8">
        <v>5</v>
      </c>
      <c r="AA34" s="8"/>
      <c r="AB34" s="8"/>
      <c r="AC34" s="8"/>
      <c r="AD34" s="8"/>
      <c r="AE34" s="8">
        <v>0.2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5">
        <f t="shared" si="0"/>
        <v>38.900000000000006</v>
      </c>
    </row>
    <row r="35" spans="1:47" ht="18.75">
      <c r="A35" s="8"/>
      <c r="B35" s="35" t="s">
        <v>9</v>
      </c>
      <c r="C35" s="14">
        <v>15</v>
      </c>
      <c r="D35" s="14">
        <v>10</v>
      </c>
      <c r="E35" s="14">
        <v>10</v>
      </c>
      <c r="F35" s="14">
        <v>10</v>
      </c>
      <c r="G35" s="14">
        <v>5</v>
      </c>
      <c r="H35" s="14">
        <v>5</v>
      </c>
      <c r="I35" s="14">
        <v>5</v>
      </c>
      <c r="J35" s="14">
        <v>5</v>
      </c>
      <c r="K35" s="14">
        <v>5</v>
      </c>
      <c r="L35" s="14">
        <v>5</v>
      </c>
      <c r="M35" s="14">
        <v>5</v>
      </c>
      <c r="N35" s="14">
        <v>5</v>
      </c>
      <c r="O35" s="14"/>
      <c r="P35" s="14"/>
      <c r="Q35" s="14"/>
      <c r="R35" s="14"/>
      <c r="S35" s="14"/>
      <c r="T35" s="14"/>
      <c r="U35" s="14"/>
      <c r="V35" s="14">
        <v>10</v>
      </c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5">
        <f t="shared" si="0"/>
        <v>95</v>
      </c>
    </row>
    <row r="36" spans="1:47" ht="18.75">
      <c r="A36" s="8"/>
      <c r="B36" s="8"/>
      <c r="C36" s="8"/>
      <c r="D36" s="8"/>
      <c r="E36" s="8"/>
      <c r="F36" s="8"/>
      <c r="G36" s="8"/>
      <c r="H36" s="8"/>
      <c r="I36" s="8" t="s">
        <v>15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5">
        <f t="shared" si="0"/>
        <v>0</v>
      </c>
    </row>
  </sheetData>
  <sheetProtection/>
  <mergeCells count="4">
    <mergeCell ref="C1:F1"/>
    <mergeCell ref="G1:N1"/>
    <mergeCell ref="O1:AD1"/>
    <mergeCell ref="AE1:AT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41"/>
  <sheetViews>
    <sheetView tabSelected="1" zoomScale="70" zoomScaleNormal="70" zoomScalePageLayoutView="0" workbookViewId="0" topLeftCell="A4">
      <selection activeCell="I24" sqref="I24"/>
    </sheetView>
  </sheetViews>
  <sheetFormatPr defaultColWidth="9.140625" defaultRowHeight="15"/>
  <cols>
    <col min="1" max="1" width="14.8515625" style="8" customWidth="1"/>
    <col min="2" max="2" width="9.140625" style="8" customWidth="1"/>
    <col min="3" max="3" width="46.8515625" style="8" customWidth="1"/>
    <col min="4" max="4" width="6.140625" style="8" customWidth="1"/>
    <col min="5" max="5" width="7.7109375" style="8" customWidth="1"/>
    <col min="6" max="6" width="6.140625" style="8" customWidth="1"/>
    <col min="7" max="7" width="6.421875" style="8" customWidth="1"/>
    <col min="8" max="8" width="7.28125" style="8" customWidth="1"/>
    <col min="9" max="10" width="7.421875" style="8" customWidth="1"/>
    <col min="11" max="12" width="7.28125" style="8" customWidth="1"/>
    <col min="13" max="15" width="7.8515625" style="8" customWidth="1"/>
    <col min="16" max="16" width="6.140625" style="8" customWidth="1"/>
    <col min="17" max="17" width="5.8515625" style="8" customWidth="1"/>
    <col min="18" max="18" width="6.140625" style="8" customWidth="1"/>
    <col min="19" max="19" width="6.00390625" style="8" customWidth="1"/>
    <col min="20" max="20" width="6.28125" style="8" customWidth="1"/>
    <col min="21" max="21" width="7.140625" style="8" customWidth="1"/>
    <col min="22" max="22" width="6.8515625" style="8" customWidth="1"/>
    <col min="23" max="23" width="6.421875" style="8" customWidth="1"/>
    <col min="24" max="24" width="6.28125" style="8" customWidth="1"/>
    <col min="25" max="25" width="7.421875" style="8" customWidth="1"/>
    <col min="26" max="26" width="6.8515625" style="8" customWidth="1"/>
    <col min="27" max="27" width="7.7109375" style="8" customWidth="1"/>
    <col min="28" max="28" width="7.421875" style="8" customWidth="1"/>
    <col min="29" max="29" width="7.140625" style="8" customWidth="1"/>
    <col min="30" max="30" width="7.7109375" style="8" customWidth="1"/>
    <col min="31" max="31" width="8.28125" style="8" customWidth="1"/>
    <col min="32" max="16384" width="9.140625" style="8" customWidth="1"/>
  </cols>
  <sheetData>
    <row r="1" spans="4:47" ht="23.25" customHeight="1">
      <c r="D1" s="40" t="s">
        <v>32</v>
      </c>
      <c r="E1" s="41"/>
      <c r="F1" s="41"/>
      <c r="G1" s="42"/>
      <c r="H1" s="40" t="s">
        <v>33</v>
      </c>
      <c r="I1" s="41"/>
      <c r="J1" s="41"/>
      <c r="K1" s="41"/>
      <c r="L1" s="41"/>
      <c r="M1" s="41"/>
      <c r="N1" s="41"/>
      <c r="O1" s="42"/>
      <c r="P1" s="40" t="s">
        <v>5</v>
      </c>
      <c r="Q1" s="41"/>
      <c r="R1" s="41"/>
      <c r="S1" s="41"/>
      <c r="T1" s="41"/>
      <c r="U1" s="41"/>
      <c r="V1" s="41"/>
      <c r="W1" s="42"/>
      <c r="X1" s="40" t="s">
        <v>5</v>
      </c>
      <c r="Y1" s="41"/>
      <c r="Z1" s="41"/>
      <c r="AA1" s="41"/>
      <c r="AB1" s="41"/>
      <c r="AC1" s="41"/>
      <c r="AD1" s="41"/>
      <c r="AE1" s="42"/>
      <c r="AF1" s="40" t="s">
        <v>34</v>
      </c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</row>
    <row r="2" spans="1:48" ht="43.5" customHeight="1">
      <c r="A2" s="9" t="s">
        <v>0</v>
      </c>
      <c r="B2" s="7"/>
      <c r="C2" s="26"/>
      <c r="D2" s="10" t="s">
        <v>6</v>
      </c>
      <c r="E2" s="10" t="s">
        <v>7</v>
      </c>
      <c r="F2" s="10" t="s">
        <v>8</v>
      </c>
      <c r="G2" s="10" t="s">
        <v>10</v>
      </c>
      <c r="H2" s="1" t="s">
        <v>1</v>
      </c>
      <c r="I2" s="1" t="s">
        <v>2</v>
      </c>
      <c r="J2" s="1" t="s">
        <v>3</v>
      </c>
      <c r="K2" s="1" t="s">
        <v>4</v>
      </c>
      <c r="L2" s="1" t="s">
        <v>11</v>
      </c>
      <c r="M2" s="1" t="s">
        <v>12</v>
      </c>
      <c r="N2" s="1" t="s">
        <v>14</v>
      </c>
      <c r="O2" s="1" t="s">
        <v>13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17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17" t="s">
        <v>31</v>
      </c>
      <c r="AF2" s="6">
        <v>44965</v>
      </c>
      <c r="AG2" s="6">
        <v>44974</v>
      </c>
      <c r="AH2" s="6">
        <v>44979</v>
      </c>
      <c r="AI2" s="6">
        <v>44988</v>
      </c>
      <c r="AJ2" s="17">
        <v>44993</v>
      </c>
      <c r="AK2" s="17">
        <v>45002</v>
      </c>
      <c r="AL2" s="17">
        <v>45007</v>
      </c>
      <c r="AM2" s="17">
        <v>45016</v>
      </c>
      <c r="AN2" s="17">
        <v>45021</v>
      </c>
      <c r="AO2" s="17">
        <v>45030</v>
      </c>
      <c r="AP2" s="17">
        <v>45035</v>
      </c>
      <c r="AQ2" s="17">
        <v>45044</v>
      </c>
      <c r="AR2" s="17">
        <v>45049</v>
      </c>
      <c r="AS2" s="17">
        <v>45058</v>
      </c>
      <c r="AT2" s="17">
        <v>45063</v>
      </c>
      <c r="AU2" s="17">
        <v>45072</v>
      </c>
      <c r="AV2" s="9" t="s">
        <v>0</v>
      </c>
    </row>
    <row r="3" spans="1:48" ht="21" customHeight="1">
      <c r="A3" s="5">
        <f>SUM(D3:AU3)</f>
        <v>0</v>
      </c>
      <c r="B3" s="24">
        <v>1</v>
      </c>
      <c r="C3" s="28" t="s">
        <v>51</v>
      </c>
      <c r="D3" s="25"/>
      <c r="E3" s="13"/>
      <c r="F3" s="13"/>
      <c r="G3" s="20"/>
      <c r="H3" s="18"/>
      <c r="I3" s="18"/>
      <c r="J3" s="19"/>
      <c r="K3" s="19"/>
      <c r="L3" s="18"/>
      <c r="M3" s="18"/>
      <c r="N3" s="19"/>
      <c r="O3" s="19"/>
      <c r="P3" s="19" t="s">
        <v>137</v>
      </c>
      <c r="Q3" s="19" t="s">
        <v>137</v>
      </c>
      <c r="R3" s="19" t="s">
        <v>137</v>
      </c>
      <c r="S3" s="19" t="s">
        <v>137</v>
      </c>
      <c r="T3" s="19" t="s">
        <v>137</v>
      </c>
      <c r="U3" s="19" t="s">
        <v>137</v>
      </c>
      <c r="V3" s="19" t="s">
        <v>137</v>
      </c>
      <c r="W3" s="19" t="s">
        <v>137</v>
      </c>
      <c r="X3" s="19" t="s">
        <v>137</v>
      </c>
      <c r="Y3" s="19" t="s">
        <v>137</v>
      </c>
      <c r="Z3" s="19" t="s">
        <v>137</v>
      </c>
      <c r="AA3" s="19" t="s">
        <v>137</v>
      </c>
      <c r="AB3" s="19" t="s">
        <v>137</v>
      </c>
      <c r="AC3" s="19" t="s">
        <v>137</v>
      </c>
      <c r="AD3" s="19" t="s">
        <v>137</v>
      </c>
      <c r="AE3" s="19" t="s">
        <v>137</v>
      </c>
      <c r="AF3" s="8">
        <v>0</v>
      </c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5">
        <f>SUM(D3:AU3)</f>
        <v>0</v>
      </c>
    </row>
    <row r="4" spans="1:48" ht="21" customHeight="1">
      <c r="A4" s="5">
        <f aca="true" t="shared" si="0" ref="A4:A33">SUM(D4:AU4)</f>
        <v>15.1</v>
      </c>
      <c r="B4" s="24">
        <v>2</v>
      </c>
      <c r="C4" s="28" t="s">
        <v>52</v>
      </c>
      <c r="D4" s="25">
        <v>8</v>
      </c>
      <c r="E4" s="13"/>
      <c r="F4" s="13">
        <v>5.6</v>
      </c>
      <c r="G4" s="20"/>
      <c r="H4" s="18"/>
      <c r="I4" s="18"/>
      <c r="J4" s="19"/>
      <c r="K4" s="19"/>
      <c r="L4" s="18"/>
      <c r="M4" s="18"/>
      <c r="N4" s="19"/>
      <c r="O4" s="19"/>
      <c r="P4" s="19"/>
      <c r="Q4" s="19"/>
      <c r="R4" s="19" t="s">
        <v>137</v>
      </c>
      <c r="S4" s="19"/>
      <c r="T4" s="19"/>
      <c r="U4" s="19" t="s">
        <v>137</v>
      </c>
      <c r="V4" s="19" t="s">
        <v>137</v>
      </c>
      <c r="W4" s="19" t="s">
        <v>137</v>
      </c>
      <c r="X4" s="19" t="s">
        <v>137</v>
      </c>
      <c r="Y4" s="19" t="s">
        <v>137</v>
      </c>
      <c r="Z4" s="19" t="s">
        <v>137</v>
      </c>
      <c r="AA4" s="19"/>
      <c r="AB4" s="19"/>
      <c r="AC4" s="19" t="s">
        <v>137</v>
      </c>
      <c r="AD4" s="19" t="s">
        <v>137</v>
      </c>
      <c r="AE4" s="19" t="s">
        <v>137</v>
      </c>
      <c r="AF4" s="8">
        <v>1.5</v>
      </c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5">
        <f aca="true" t="shared" si="1" ref="AV4:AV33">SUM(D4:AU4)</f>
        <v>15.1</v>
      </c>
    </row>
    <row r="5" spans="1:48" ht="19.5" customHeight="1">
      <c r="A5" s="5">
        <f t="shared" si="0"/>
        <v>46.4</v>
      </c>
      <c r="B5" s="24">
        <v>3</v>
      </c>
      <c r="C5" s="28" t="s">
        <v>53</v>
      </c>
      <c r="D5" s="25">
        <v>11</v>
      </c>
      <c r="E5" s="13">
        <v>6</v>
      </c>
      <c r="F5" s="13">
        <v>6.4</v>
      </c>
      <c r="G5" s="20">
        <v>10</v>
      </c>
      <c r="H5" s="18"/>
      <c r="I5" s="18"/>
      <c r="J5" s="19"/>
      <c r="K5" s="19"/>
      <c r="L5" s="18"/>
      <c r="M5" s="18"/>
      <c r="N5" s="19"/>
      <c r="O5" s="19"/>
      <c r="P5" s="19">
        <v>5</v>
      </c>
      <c r="Q5" s="19"/>
      <c r="R5" s="19" t="s">
        <v>137</v>
      </c>
      <c r="S5" s="19"/>
      <c r="T5" s="19"/>
      <c r="U5" s="19"/>
      <c r="V5" s="19"/>
      <c r="W5" s="19" t="s">
        <v>137</v>
      </c>
      <c r="X5" s="19" t="s">
        <v>137</v>
      </c>
      <c r="Y5" s="19" t="s">
        <v>137</v>
      </c>
      <c r="Z5" s="19">
        <v>5</v>
      </c>
      <c r="AA5" s="19"/>
      <c r="AB5" s="19"/>
      <c r="AC5" s="19"/>
      <c r="AD5" s="19"/>
      <c r="AE5" s="19" t="s">
        <v>137</v>
      </c>
      <c r="AF5" s="8">
        <v>3</v>
      </c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5">
        <f t="shared" si="1"/>
        <v>46.4</v>
      </c>
    </row>
    <row r="6" spans="1:48" s="16" customFormat="1" ht="19.5" customHeight="1">
      <c r="A6" s="5">
        <f t="shared" si="0"/>
        <v>9.7</v>
      </c>
      <c r="B6" s="29">
        <v>4</v>
      </c>
      <c r="C6" s="28" t="s">
        <v>54</v>
      </c>
      <c r="D6" s="30"/>
      <c r="E6" s="15"/>
      <c r="F6" s="15"/>
      <c r="G6" s="21">
        <v>8.5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 t="s">
        <v>137</v>
      </c>
      <c r="S6" s="22"/>
      <c r="T6" s="22" t="s">
        <v>137</v>
      </c>
      <c r="U6" s="22" t="s">
        <v>137</v>
      </c>
      <c r="V6" s="22" t="s">
        <v>137</v>
      </c>
      <c r="W6" s="22" t="s">
        <v>137</v>
      </c>
      <c r="X6" s="22" t="s">
        <v>137</v>
      </c>
      <c r="Y6" s="22" t="s">
        <v>137</v>
      </c>
      <c r="Z6" s="22" t="s">
        <v>137</v>
      </c>
      <c r="AA6" s="22" t="s">
        <v>137</v>
      </c>
      <c r="AB6" s="22" t="s">
        <v>137</v>
      </c>
      <c r="AC6" s="22" t="s">
        <v>137</v>
      </c>
      <c r="AD6" s="22" t="s">
        <v>137</v>
      </c>
      <c r="AE6" s="22"/>
      <c r="AF6" s="8">
        <v>1.2</v>
      </c>
      <c r="AG6" s="8"/>
      <c r="AH6" s="8"/>
      <c r="AI6" s="8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5">
        <f t="shared" si="1"/>
        <v>9.7</v>
      </c>
    </row>
    <row r="7" spans="1:48" ht="20.25" customHeight="1">
      <c r="A7" s="5">
        <f t="shared" si="0"/>
        <v>39.6</v>
      </c>
      <c r="B7" s="24">
        <v>5</v>
      </c>
      <c r="C7" s="28" t="s">
        <v>55</v>
      </c>
      <c r="D7" s="25">
        <v>8</v>
      </c>
      <c r="E7" s="13">
        <v>6</v>
      </c>
      <c r="F7" s="13">
        <v>5.6</v>
      </c>
      <c r="G7" s="20">
        <v>10</v>
      </c>
      <c r="H7" s="18"/>
      <c r="I7" s="18"/>
      <c r="J7" s="19"/>
      <c r="K7" s="19"/>
      <c r="L7" s="18"/>
      <c r="M7" s="18"/>
      <c r="N7" s="19"/>
      <c r="O7" s="19"/>
      <c r="P7" s="19"/>
      <c r="Q7" s="19"/>
      <c r="R7" s="19">
        <v>5</v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8">
        <v>5</v>
      </c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5">
        <f t="shared" si="1"/>
        <v>39.6</v>
      </c>
    </row>
    <row r="8" spans="1:48" ht="19.5" customHeight="1">
      <c r="A8" s="5">
        <f t="shared" si="0"/>
        <v>24.9</v>
      </c>
      <c r="B8" s="24">
        <v>6</v>
      </c>
      <c r="C8" s="28" t="s">
        <v>56</v>
      </c>
      <c r="D8" s="25">
        <v>8</v>
      </c>
      <c r="E8" s="13">
        <v>5</v>
      </c>
      <c r="F8" s="13">
        <v>5.2</v>
      </c>
      <c r="G8" s="20"/>
      <c r="H8" s="18"/>
      <c r="I8" s="18"/>
      <c r="J8" s="19"/>
      <c r="K8" s="19"/>
      <c r="L8" s="18"/>
      <c r="M8" s="18"/>
      <c r="N8" s="19"/>
      <c r="O8" s="19"/>
      <c r="P8" s="19"/>
      <c r="Q8" s="19"/>
      <c r="R8" s="19" t="s">
        <v>137</v>
      </c>
      <c r="S8" s="19"/>
      <c r="T8" s="19"/>
      <c r="U8" s="19" t="s">
        <v>137</v>
      </c>
      <c r="V8" s="19"/>
      <c r="W8" s="19" t="s">
        <v>137</v>
      </c>
      <c r="X8" s="19" t="s">
        <v>137</v>
      </c>
      <c r="Y8" s="19" t="s">
        <v>137</v>
      </c>
      <c r="Z8" s="19" t="s">
        <v>137</v>
      </c>
      <c r="AA8" s="19"/>
      <c r="AB8" s="19"/>
      <c r="AC8" s="19">
        <v>4</v>
      </c>
      <c r="AD8" s="19" t="s">
        <v>137</v>
      </c>
      <c r="AE8" s="19"/>
      <c r="AF8" s="8">
        <v>2.7</v>
      </c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5">
        <f t="shared" si="1"/>
        <v>24.9</v>
      </c>
    </row>
    <row r="9" spans="1:48" ht="18.75" customHeight="1">
      <c r="A9" s="5">
        <f t="shared" si="0"/>
        <v>49</v>
      </c>
      <c r="B9" s="24">
        <v>7</v>
      </c>
      <c r="C9" s="28" t="s">
        <v>57</v>
      </c>
      <c r="D9" s="25">
        <v>14</v>
      </c>
      <c r="E9" s="13">
        <v>9</v>
      </c>
      <c r="F9" s="13">
        <v>6</v>
      </c>
      <c r="G9" s="20">
        <v>10</v>
      </c>
      <c r="H9" s="18"/>
      <c r="I9" s="18"/>
      <c r="J9" s="19"/>
      <c r="K9" s="19"/>
      <c r="L9" s="18"/>
      <c r="M9" s="18"/>
      <c r="N9" s="19"/>
      <c r="O9" s="19"/>
      <c r="P9" s="19"/>
      <c r="Q9" s="19"/>
      <c r="R9" s="19"/>
      <c r="S9" s="19"/>
      <c r="T9" s="19">
        <v>5</v>
      </c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8">
        <v>5</v>
      </c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>
        <f t="shared" si="1"/>
        <v>49</v>
      </c>
    </row>
    <row r="10" spans="1:48" ht="20.25" customHeight="1">
      <c r="A10" s="5">
        <f t="shared" si="0"/>
        <v>33.1</v>
      </c>
      <c r="B10" s="24">
        <v>8</v>
      </c>
      <c r="C10" s="28" t="s">
        <v>58</v>
      </c>
      <c r="D10" s="25">
        <v>5</v>
      </c>
      <c r="E10" s="13">
        <v>4</v>
      </c>
      <c r="F10" s="13">
        <v>5.6</v>
      </c>
      <c r="G10" s="20">
        <v>9.5</v>
      </c>
      <c r="H10" s="18"/>
      <c r="I10" s="18"/>
      <c r="J10" s="19"/>
      <c r="K10" s="19"/>
      <c r="L10" s="18"/>
      <c r="M10" s="18"/>
      <c r="N10" s="19"/>
      <c r="O10" s="19"/>
      <c r="P10" s="19"/>
      <c r="Q10" s="19"/>
      <c r="R10" s="19"/>
      <c r="S10" s="19"/>
      <c r="T10" s="19"/>
      <c r="U10" s="19"/>
      <c r="V10" s="19">
        <v>4</v>
      </c>
      <c r="W10" s="19"/>
      <c r="X10" s="19"/>
      <c r="Y10" s="19"/>
      <c r="Z10" s="19"/>
      <c r="AA10" s="19"/>
      <c r="AB10" s="19"/>
      <c r="AC10" s="19"/>
      <c r="AD10" s="19"/>
      <c r="AE10" s="19"/>
      <c r="AF10" s="8">
        <v>5</v>
      </c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5">
        <f t="shared" si="1"/>
        <v>33.1</v>
      </c>
    </row>
    <row r="11" spans="1:48" ht="20.25" customHeight="1">
      <c r="A11" s="5">
        <f t="shared" si="0"/>
        <v>0</v>
      </c>
      <c r="B11" s="24">
        <v>9</v>
      </c>
      <c r="C11" s="28" t="s">
        <v>59</v>
      </c>
      <c r="D11" s="25"/>
      <c r="E11" s="13"/>
      <c r="F11" s="13"/>
      <c r="G11" s="20"/>
      <c r="H11" s="18"/>
      <c r="I11" s="18"/>
      <c r="J11" s="19"/>
      <c r="K11" s="19"/>
      <c r="L11" s="18"/>
      <c r="M11" s="18"/>
      <c r="N11" s="19"/>
      <c r="O11" s="19"/>
      <c r="P11" s="19" t="s">
        <v>137</v>
      </c>
      <c r="Q11" s="19" t="s">
        <v>137</v>
      </c>
      <c r="R11" s="19" t="s">
        <v>137</v>
      </c>
      <c r="S11" s="19" t="s">
        <v>137</v>
      </c>
      <c r="T11" s="19" t="s">
        <v>137</v>
      </c>
      <c r="U11" s="19" t="s">
        <v>137</v>
      </c>
      <c r="V11" s="19" t="s">
        <v>137</v>
      </c>
      <c r="W11" s="19" t="s">
        <v>137</v>
      </c>
      <c r="X11" s="19" t="s">
        <v>137</v>
      </c>
      <c r="Y11" s="19" t="s">
        <v>137</v>
      </c>
      <c r="Z11" s="19" t="s">
        <v>137</v>
      </c>
      <c r="AA11" s="19" t="s">
        <v>137</v>
      </c>
      <c r="AB11" s="19" t="s">
        <v>137</v>
      </c>
      <c r="AC11" s="19" t="s">
        <v>137</v>
      </c>
      <c r="AD11" s="19" t="s">
        <v>137</v>
      </c>
      <c r="AE11" s="19" t="s">
        <v>137</v>
      </c>
      <c r="AF11" s="8">
        <v>0</v>
      </c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5">
        <f t="shared" si="1"/>
        <v>0</v>
      </c>
    </row>
    <row r="12" spans="1:48" ht="19.5" customHeight="1">
      <c r="A12" s="5">
        <f t="shared" si="0"/>
        <v>40.6</v>
      </c>
      <c r="B12" s="24">
        <v>10</v>
      </c>
      <c r="C12" s="28" t="s">
        <v>60</v>
      </c>
      <c r="D12" s="25">
        <v>9</v>
      </c>
      <c r="E12" s="13">
        <v>8</v>
      </c>
      <c r="F12" s="13">
        <v>5.6</v>
      </c>
      <c r="G12" s="20">
        <v>10</v>
      </c>
      <c r="H12" s="18"/>
      <c r="I12" s="18"/>
      <c r="J12" s="19"/>
      <c r="K12" s="19"/>
      <c r="L12" s="18"/>
      <c r="M12" s="18"/>
      <c r="N12" s="19"/>
      <c r="O12" s="19"/>
      <c r="P12" s="19"/>
      <c r="Q12" s="19"/>
      <c r="R12" s="19"/>
      <c r="S12" s="19"/>
      <c r="T12" s="19"/>
      <c r="U12" s="19"/>
      <c r="V12" s="19"/>
      <c r="W12" s="19" t="s">
        <v>137</v>
      </c>
      <c r="X12" s="19" t="s">
        <v>137</v>
      </c>
      <c r="Y12" s="19" t="s">
        <v>137</v>
      </c>
      <c r="Z12" s="19" t="s">
        <v>137</v>
      </c>
      <c r="AA12" s="19"/>
      <c r="AB12" s="19"/>
      <c r="AC12" s="19">
        <v>4</v>
      </c>
      <c r="AD12" s="19"/>
      <c r="AE12" s="19"/>
      <c r="AF12" s="8">
        <v>4</v>
      </c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5">
        <f t="shared" si="1"/>
        <v>40.6</v>
      </c>
    </row>
    <row r="13" spans="1:48" ht="21" customHeight="1">
      <c r="A13" s="5">
        <f t="shared" si="0"/>
        <v>37.5</v>
      </c>
      <c r="B13" s="24">
        <v>11</v>
      </c>
      <c r="C13" s="28" t="s">
        <v>61</v>
      </c>
      <c r="D13" s="25">
        <v>7</v>
      </c>
      <c r="E13" s="13"/>
      <c r="F13" s="13">
        <v>6</v>
      </c>
      <c r="G13" s="20">
        <v>9.5</v>
      </c>
      <c r="H13" s="18"/>
      <c r="I13" s="18"/>
      <c r="J13" s="19"/>
      <c r="K13" s="19"/>
      <c r="L13" s="18"/>
      <c r="M13" s="18"/>
      <c r="N13" s="19"/>
      <c r="O13" s="19"/>
      <c r="P13" s="19"/>
      <c r="Q13" s="19">
        <v>5</v>
      </c>
      <c r="R13" s="19"/>
      <c r="S13" s="19"/>
      <c r="T13" s="19"/>
      <c r="U13" s="19">
        <v>5</v>
      </c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8">
        <v>5</v>
      </c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5">
        <f t="shared" si="1"/>
        <v>37.5</v>
      </c>
    </row>
    <row r="14" spans="1:48" ht="18.75" customHeight="1">
      <c r="A14" s="5">
        <f t="shared" si="0"/>
        <v>17.9</v>
      </c>
      <c r="B14" s="24">
        <v>12</v>
      </c>
      <c r="C14" s="28" t="s">
        <v>62</v>
      </c>
      <c r="D14" s="25">
        <v>7</v>
      </c>
      <c r="E14" s="13">
        <v>4</v>
      </c>
      <c r="F14" s="13"/>
      <c r="G14" s="20">
        <v>9.5</v>
      </c>
      <c r="H14" s="18"/>
      <c r="I14" s="18"/>
      <c r="J14" s="19"/>
      <c r="K14" s="19"/>
      <c r="L14" s="18"/>
      <c r="M14" s="18"/>
      <c r="N14" s="19"/>
      <c r="O14" s="19"/>
      <c r="P14" s="19"/>
      <c r="Q14" s="19"/>
      <c r="R14" s="19" t="s">
        <v>137</v>
      </c>
      <c r="S14" s="19"/>
      <c r="T14" s="19"/>
      <c r="U14" s="19"/>
      <c r="V14" s="19" t="s">
        <v>137</v>
      </c>
      <c r="W14" s="19" t="s">
        <v>137</v>
      </c>
      <c r="X14" s="19"/>
      <c r="Y14" s="19">
        <v>-5</v>
      </c>
      <c r="Z14" s="19" t="s">
        <v>137</v>
      </c>
      <c r="AA14" s="19" t="s">
        <v>137</v>
      </c>
      <c r="AB14" s="19"/>
      <c r="AC14" s="19" t="s">
        <v>137</v>
      </c>
      <c r="AD14" s="19" t="s">
        <v>137</v>
      </c>
      <c r="AE14" s="19" t="s">
        <v>137</v>
      </c>
      <c r="AF14" s="8">
        <v>2.4</v>
      </c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5">
        <f t="shared" si="1"/>
        <v>17.9</v>
      </c>
    </row>
    <row r="15" spans="1:48" ht="24.75" customHeight="1">
      <c r="A15" s="5">
        <f t="shared" si="0"/>
        <v>45.1</v>
      </c>
      <c r="B15" s="24">
        <v>13</v>
      </c>
      <c r="C15" s="28" t="s">
        <v>63</v>
      </c>
      <c r="D15" s="25">
        <v>10</v>
      </c>
      <c r="E15" s="13">
        <v>5</v>
      </c>
      <c r="F15" s="13">
        <v>5.6</v>
      </c>
      <c r="G15" s="20">
        <v>9.5</v>
      </c>
      <c r="H15" s="18"/>
      <c r="I15" s="18"/>
      <c r="J15" s="19"/>
      <c r="K15" s="19"/>
      <c r="L15" s="18"/>
      <c r="M15" s="18"/>
      <c r="N15" s="19"/>
      <c r="O15" s="19"/>
      <c r="P15" s="19">
        <v>5</v>
      </c>
      <c r="Q15" s="19"/>
      <c r="R15" s="19"/>
      <c r="S15" s="19">
        <v>5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8">
        <v>5</v>
      </c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5">
        <f t="shared" si="1"/>
        <v>45.1</v>
      </c>
    </row>
    <row r="16" spans="1:48" ht="20.25" customHeight="1">
      <c r="A16" s="5">
        <f t="shared" si="0"/>
        <v>48.7</v>
      </c>
      <c r="B16" s="24">
        <v>14</v>
      </c>
      <c r="C16" s="28" t="s">
        <v>64</v>
      </c>
      <c r="D16" s="25">
        <v>12</v>
      </c>
      <c r="E16" s="13">
        <v>8</v>
      </c>
      <c r="F16" s="13">
        <v>5.2</v>
      </c>
      <c r="G16" s="20">
        <v>10</v>
      </c>
      <c r="H16" s="18"/>
      <c r="I16" s="18"/>
      <c r="J16" s="19"/>
      <c r="K16" s="19"/>
      <c r="L16" s="18"/>
      <c r="M16" s="18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 t="s">
        <v>137</v>
      </c>
      <c r="Y16" s="19">
        <v>5</v>
      </c>
      <c r="Z16" s="19">
        <v>4</v>
      </c>
      <c r="AA16" s="19"/>
      <c r="AB16" s="19"/>
      <c r="AC16" s="19" t="s">
        <v>137</v>
      </c>
      <c r="AD16" s="19"/>
      <c r="AE16" s="19"/>
      <c r="AF16" s="23">
        <v>4.5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5">
        <f t="shared" si="1"/>
        <v>48.7</v>
      </c>
    </row>
    <row r="17" spans="1:48" ht="21.75" customHeight="1">
      <c r="A17" s="5">
        <f t="shared" si="0"/>
        <v>28.3</v>
      </c>
      <c r="B17" s="24">
        <v>15</v>
      </c>
      <c r="C17" s="28" t="s">
        <v>65</v>
      </c>
      <c r="D17" s="25">
        <v>2</v>
      </c>
      <c r="E17" s="13">
        <v>4</v>
      </c>
      <c r="F17" s="13">
        <v>4.8</v>
      </c>
      <c r="G17" s="20">
        <v>8</v>
      </c>
      <c r="H17" s="18"/>
      <c r="I17" s="18"/>
      <c r="J17" s="19"/>
      <c r="K17" s="19"/>
      <c r="L17" s="18"/>
      <c r="M17" s="18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>
        <v>5</v>
      </c>
      <c r="Y17" s="19"/>
      <c r="Z17" s="19"/>
      <c r="AA17" s="19"/>
      <c r="AB17" s="19"/>
      <c r="AC17" s="19" t="s">
        <v>137</v>
      </c>
      <c r="AD17" s="19" t="s">
        <v>137</v>
      </c>
      <c r="AE17" s="19" t="s">
        <v>137</v>
      </c>
      <c r="AF17" s="8">
        <v>4.5</v>
      </c>
      <c r="AV17" s="5">
        <f t="shared" si="1"/>
        <v>28.3</v>
      </c>
    </row>
    <row r="18" spans="1:48" ht="21" customHeight="1">
      <c r="A18" s="5">
        <f t="shared" si="0"/>
        <v>1.2</v>
      </c>
      <c r="B18" s="24">
        <v>16</v>
      </c>
      <c r="C18" s="28" t="s">
        <v>66</v>
      </c>
      <c r="D18" s="25"/>
      <c r="E18" s="13"/>
      <c r="F18" s="13"/>
      <c r="G18" s="20"/>
      <c r="H18" s="18"/>
      <c r="I18" s="18"/>
      <c r="J18" s="19"/>
      <c r="K18" s="19"/>
      <c r="L18" s="18"/>
      <c r="M18" s="18"/>
      <c r="N18" s="19"/>
      <c r="O18" s="19"/>
      <c r="P18" s="19"/>
      <c r="Q18" s="19"/>
      <c r="R18" s="19" t="s">
        <v>137</v>
      </c>
      <c r="S18" s="19"/>
      <c r="T18" s="19" t="s">
        <v>137</v>
      </c>
      <c r="U18" s="19" t="s">
        <v>137</v>
      </c>
      <c r="V18" s="19" t="s">
        <v>137</v>
      </c>
      <c r="W18" s="19" t="s">
        <v>137</v>
      </c>
      <c r="X18" s="19" t="s">
        <v>137</v>
      </c>
      <c r="Y18" s="19" t="s">
        <v>137</v>
      </c>
      <c r="Z18" s="19" t="s">
        <v>137</v>
      </c>
      <c r="AA18" s="19"/>
      <c r="AB18" s="19" t="s">
        <v>137</v>
      </c>
      <c r="AC18" s="19" t="s">
        <v>137</v>
      </c>
      <c r="AD18" s="19" t="s">
        <v>137</v>
      </c>
      <c r="AE18" s="19" t="s">
        <v>137</v>
      </c>
      <c r="AF18" s="8">
        <v>1.2</v>
      </c>
      <c r="AV18" s="5">
        <f t="shared" si="1"/>
        <v>1.2</v>
      </c>
    </row>
    <row r="19" spans="1:48" ht="22.5" customHeight="1">
      <c r="A19" s="5">
        <f t="shared" si="0"/>
        <v>21.200000000000003</v>
      </c>
      <c r="B19" s="24">
        <v>17</v>
      </c>
      <c r="C19" s="28" t="s">
        <v>67</v>
      </c>
      <c r="D19" s="25">
        <v>1</v>
      </c>
      <c r="E19" s="13">
        <v>4</v>
      </c>
      <c r="F19" s="13">
        <v>5.6</v>
      </c>
      <c r="G19" s="20">
        <v>9.5</v>
      </c>
      <c r="H19" s="18"/>
      <c r="I19" s="18"/>
      <c r="J19" s="19"/>
      <c r="K19" s="19"/>
      <c r="L19" s="18"/>
      <c r="M19" s="18"/>
      <c r="N19" s="19"/>
      <c r="O19" s="19"/>
      <c r="P19" s="19"/>
      <c r="Q19" s="19"/>
      <c r="R19" s="19" t="s">
        <v>137</v>
      </c>
      <c r="S19" s="19" t="s">
        <v>137</v>
      </c>
      <c r="T19" s="19"/>
      <c r="U19" s="19">
        <v>-1</v>
      </c>
      <c r="V19" s="19"/>
      <c r="W19" s="19" t="s">
        <v>137</v>
      </c>
      <c r="X19" s="19" t="s">
        <v>137</v>
      </c>
      <c r="Y19" s="19" t="s">
        <v>137</v>
      </c>
      <c r="Z19" s="19" t="s">
        <v>137</v>
      </c>
      <c r="AA19" s="19" t="s">
        <v>137</v>
      </c>
      <c r="AB19" s="19"/>
      <c r="AC19" s="19" t="s">
        <v>137</v>
      </c>
      <c r="AD19" s="19" t="s">
        <v>137</v>
      </c>
      <c r="AE19" s="19"/>
      <c r="AF19" s="8">
        <v>2.1</v>
      </c>
      <c r="AJ19" s="5"/>
      <c r="AV19" s="5">
        <f t="shared" si="1"/>
        <v>21.200000000000003</v>
      </c>
    </row>
    <row r="20" spans="1:48" ht="21" customHeight="1">
      <c r="A20" s="5">
        <f t="shared" si="0"/>
        <v>1.5</v>
      </c>
      <c r="B20" s="24">
        <v>18</v>
      </c>
      <c r="C20" s="28" t="s">
        <v>68</v>
      </c>
      <c r="D20" s="25"/>
      <c r="E20" s="13"/>
      <c r="F20" s="13"/>
      <c r="G20" s="20"/>
      <c r="H20" s="18"/>
      <c r="I20" s="18"/>
      <c r="J20" s="19"/>
      <c r="K20" s="19"/>
      <c r="L20" s="18"/>
      <c r="M20" s="18"/>
      <c r="N20" s="19"/>
      <c r="O20" s="19"/>
      <c r="P20" s="19"/>
      <c r="Q20" s="19" t="s">
        <v>137</v>
      </c>
      <c r="R20" s="19" t="s">
        <v>137</v>
      </c>
      <c r="S20" s="19"/>
      <c r="T20" s="19"/>
      <c r="U20" s="19"/>
      <c r="V20" s="19" t="s">
        <v>137</v>
      </c>
      <c r="W20" s="19" t="s">
        <v>137</v>
      </c>
      <c r="X20" s="19" t="s">
        <v>137</v>
      </c>
      <c r="Y20" s="19" t="s">
        <v>137</v>
      </c>
      <c r="Z20" s="19" t="s">
        <v>137</v>
      </c>
      <c r="AA20" s="19" t="s">
        <v>137</v>
      </c>
      <c r="AB20" s="19" t="s">
        <v>137</v>
      </c>
      <c r="AC20" s="19" t="s">
        <v>137</v>
      </c>
      <c r="AD20" s="19" t="s">
        <v>137</v>
      </c>
      <c r="AE20" s="19"/>
      <c r="AF20" s="8">
        <v>1.5</v>
      </c>
      <c r="AJ20" s="5"/>
      <c r="AV20" s="5">
        <f t="shared" si="1"/>
        <v>1.5</v>
      </c>
    </row>
    <row r="21" spans="1:48" ht="21.75" customHeight="1">
      <c r="A21" s="5">
        <f t="shared" si="0"/>
        <v>56.1</v>
      </c>
      <c r="B21" s="24">
        <v>19</v>
      </c>
      <c r="C21" s="28" t="s">
        <v>69</v>
      </c>
      <c r="D21" s="25">
        <v>9</v>
      </c>
      <c r="E21" s="13">
        <v>5</v>
      </c>
      <c r="F21" s="13">
        <v>5.6</v>
      </c>
      <c r="G21" s="20">
        <v>9.5</v>
      </c>
      <c r="H21" s="18"/>
      <c r="I21" s="18"/>
      <c r="J21" s="19"/>
      <c r="K21" s="19"/>
      <c r="L21" s="18"/>
      <c r="M21" s="18"/>
      <c r="N21" s="19">
        <v>5</v>
      </c>
      <c r="O21" s="19"/>
      <c r="P21" s="19">
        <v>5</v>
      </c>
      <c r="Q21" s="19">
        <v>5</v>
      </c>
      <c r="R21" s="19"/>
      <c r="S21" s="19"/>
      <c r="T21" s="19"/>
      <c r="U21" s="19"/>
      <c r="V21" s="19"/>
      <c r="W21" s="19"/>
      <c r="X21" s="19"/>
      <c r="Y21" s="19" t="s">
        <v>137</v>
      </c>
      <c r="Z21" s="19"/>
      <c r="AA21" s="19"/>
      <c r="AB21" s="19">
        <v>7</v>
      </c>
      <c r="AC21" s="19"/>
      <c r="AD21" s="19"/>
      <c r="AE21" s="19"/>
      <c r="AF21" s="8">
        <v>5</v>
      </c>
      <c r="AV21" s="5">
        <f t="shared" si="1"/>
        <v>56.1</v>
      </c>
    </row>
    <row r="22" spans="1:48" ht="19.5" customHeight="1">
      <c r="A22" s="5">
        <f t="shared" si="0"/>
        <v>9.5</v>
      </c>
      <c r="B22" s="24">
        <v>20</v>
      </c>
      <c r="C22" s="28" t="s">
        <v>70</v>
      </c>
      <c r="D22" s="25">
        <v>8</v>
      </c>
      <c r="E22" s="13"/>
      <c r="F22" s="13"/>
      <c r="G22" s="20"/>
      <c r="H22" s="18"/>
      <c r="I22" s="18"/>
      <c r="J22" s="19"/>
      <c r="K22" s="19"/>
      <c r="L22" s="18"/>
      <c r="M22" s="18"/>
      <c r="N22" s="19"/>
      <c r="O22" s="19"/>
      <c r="P22" s="19"/>
      <c r="Q22" s="19"/>
      <c r="R22" s="19" t="s">
        <v>137</v>
      </c>
      <c r="S22" s="19" t="s">
        <v>137</v>
      </c>
      <c r="T22" s="19"/>
      <c r="U22" s="19"/>
      <c r="V22" s="19"/>
      <c r="W22" s="19" t="s">
        <v>137</v>
      </c>
      <c r="X22" s="19" t="s">
        <v>137</v>
      </c>
      <c r="Y22" s="19" t="s">
        <v>137</v>
      </c>
      <c r="Z22" s="19" t="s">
        <v>137</v>
      </c>
      <c r="AA22" s="19" t="s">
        <v>137</v>
      </c>
      <c r="AB22" s="19" t="s">
        <v>137</v>
      </c>
      <c r="AC22" s="19"/>
      <c r="AD22" s="19" t="s">
        <v>137</v>
      </c>
      <c r="AE22" s="19" t="s">
        <v>137</v>
      </c>
      <c r="AF22" s="8">
        <v>1.5</v>
      </c>
      <c r="AV22" s="5">
        <f t="shared" si="1"/>
        <v>9.5</v>
      </c>
    </row>
    <row r="23" spans="1:48" ht="21" customHeight="1">
      <c r="A23" s="5">
        <f t="shared" si="0"/>
        <v>20.1</v>
      </c>
      <c r="B23" s="24">
        <v>21</v>
      </c>
      <c r="C23" s="28" t="s">
        <v>71</v>
      </c>
      <c r="D23" s="25"/>
      <c r="E23" s="13"/>
      <c r="F23" s="13">
        <v>5.6</v>
      </c>
      <c r="G23" s="20">
        <v>10</v>
      </c>
      <c r="H23" s="18"/>
      <c r="I23" s="18"/>
      <c r="J23" s="19"/>
      <c r="K23" s="19"/>
      <c r="L23" s="18"/>
      <c r="M23" s="18"/>
      <c r="N23" s="19"/>
      <c r="O23" s="19"/>
      <c r="P23" s="19" t="s">
        <v>137</v>
      </c>
      <c r="Q23" s="19" t="s">
        <v>137</v>
      </c>
      <c r="R23" s="19" t="s">
        <v>137</v>
      </c>
      <c r="S23" s="19" t="s">
        <v>137</v>
      </c>
      <c r="T23" s="19" t="s">
        <v>137</v>
      </c>
      <c r="U23" s="19" t="s">
        <v>137</v>
      </c>
      <c r="V23" s="19"/>
      <c r="W23" s="19" t="s">
        <v>137</v>
      </c>
      <c r="X23" s="19" t="s">
        <v>137</v>
      </c>
      <c r="Y23" s="19" t="s">
        <v>137</v>
      </c>
      <c r="Z23" s="19" t="s">
        <v>137</v>
      </c>
      <c r="AA23" s="19"/>
      <c r="AB23" s="19"/>
      <c r="AC23" s="19" t="s">
        <v>137</v>
      </c>
      <c r="AD23" s="19">
        <v>3</v>
      </c>
      <c r="AE23" s="19"/>
      <c r="AF23" s="8">
        <v>1.5</v>
      </c>
      <c r="AV23" s="5">
        <f t="shared" si="1"/>
        <v>20.1</v>
      </c>
    </row>
    <row r="24" spans="1:48" ht="21.75" customHeight="1">
      <c r="A24" s="5">
        <f t="shared" si="0"/>
        <v>26.9</v>
      </c>
      <c r="B24" s="24">
        <v>22</v>
      </c>
      <c r="C24" s="28" t="s">
        <v>72</v>
      </c>
      <c r="D24" s="25">
        <v>5</v>
      </c>
      <c r="E24" s="13"/>
      <c r="F24" s="13">
        <v>6.4</v>
      </c>
      <c r="G24" s="20">
        <v>9</v>
      </c>
      <c r="H24" s="18"/>
      <c r="I24" s="18"/>
      <c r="J24" s="19"/>
      <c r="K24" s="19"/>
      <c r="L24" s="18"/>
      <c r="M24" s="18"/>
      <c r="N24" s="19"/>
      <c r="O24" s="19"/>
      <c r="P24" s="19"/>
      <c r="Q24" s="19"/>
      <c r="R24" s="19"/>
      <c r="S24" s="19"/>
      <c r="T24" s="19"/>
      <c r="U24" s="19">
        <v>-1</v>
      </c>
      <c r="V24" s="19" t="s">
        <v>137</v>
      </c>
      <c r="W24" s="19" t="s">
        <v>137</v>
      </c>
      <c r="X24" s="19"/>
      <c r="Y24" s="19">
        <v>3</v>
      </c>
      <c r="Z24" s="19"/>
      <c r="AA24" s="19"/>
      <c r="AB24" s="19"/>
      <c r="AC24" s="19"/>
      <c r="AD24" s="19"/>
      <c r="AE24" s="19"/>
      <c r="AF24" s="8">
        <v>4.5</v>
      </c>
      <c r="AV24" s="5">
        <f t="shared" si="1"/>
        <v>26.9</v>
      </c>
    </row>
    <row r="25" spans="1:48" ht="18.75" customHeight="1">
      <c r="A25" s="5">
        <f t="shared" si="0"/>
        <v>23.6</v>
      </c>
      <c r="B25" s="24">
        <v>23</v>
      </c>
      <c r="C25" s="28" t="s">
        <v>73</v>
      </c>
      <c r="D25" s="25"/>
      <c r="E25" s="13">
        <v>4</v>
      </c>
      <c r="F25" s="13">
        <v>5.6</v>
      </c>
      <c r="G25" s="20">
        <v>9.5</v>
      </c>
      <c r="H25" s="18"/>
      <c r="I25" s="18"/>
      <c r="J25" s="19"/>
      <c r="K25" s="19"/>
      <c r="L25" s="18"/>
      <c r="M25" s="18"/>
      <c r="N25" s="19"/>
      <c r="O25" s="19"/>
      <c r="P25" s="19"/>
      <c r="Q25" s="19"/>
      <c r="R25" s="19" t="s">
        <v>137</v>
      </c>
      <c r="S25" s="19"/>
      <c r="T25" s="19"/>
      <c r="U25" s="19" t="s">
        <v>137</v>
      </c>
      <c r="V25" s="19"/>
      <c r="W25" s="19" t="s">
        <v>137</v>
      </c>
      <c r="X25" s="19" t="s">
        <v>137</v>
      </c>
      <c r="Y25" s="19" t="s">
        <v>137</v>
      </c>
      <c r="Z25" s="19"/>
      <c r="AA25" s="19" t="s">
        <v>137</v>
      </c>
      <c r="AB25" s="19"/>
      <c r="AC25" s="19" t="s">
        <v>137</v>
      </c>
      <c r="AD25" s="19" t="s">
        <v>137</v>
      </c>
      <c r="AE25" s="19"/>
      <c r="AF25" s="8">
        <v>4.5</v>
      </c>
      <c r="AV25" s="5">
        <f t="shared" si="1"/>
        <v>23.6</v>
      </c>
    </row>
    <row r="26" spans="1:48" ht="19.5" customHeight="1">
      <c r="A26" s="5">
        <f t="shared" si="0"/>
        <v>49.6</v>
      </c>
      <c r="B26" s="24">
        <v>24</v>
      </c>
      <c r="C26" s="28" t="s">
        <v>74</v>
      </c>
      <c r="D26" s="31">
        <v>11</v>
      </c>
      <c r="E26" s="8">
        <v>8</v>
      </c>
      <c r="F26" s="8">
        <v>5.6</v>
      </c>
      <c r="G26" s="19">
        <v>10</v>
      </c>
      <c r="H26" s="19"/>
      <c r="I26" s="19"/>
      <c r="J26" s="19"/>
      <c r="K26" s="19"/>
      <c r="L26" s="19"/>
      <c r="M26" s="19"/>
      <c r="N26" s="19"/>
      <c r="O26" s="19"/>
      <c r="P26" s="19">
        <v>5</v>
      </c>
      <c r="Q26" s="19"/>
      <c r="R26" s="19"/>
      <c r="S26" s="19"/>
      <c r="T26" s="19"/>
      <c r="U26" s="19"/>
      <c r="V26" s="19"/>
      <c r="W26" s="19"/>
      <c r="X26" s="19"/>
      <c r="Y26" s="19" t="s">
        <v>137</v>
      </c>
      <c r="Z26" s="19"/>
      <c r="AA26" s="19"/>
      <c r="AB26" s="19"/>
      <c r="AC26" s="19"/>
      <c r="AD26" s="19">
        <v>5</v>
      </c>
      <c r="AE26" s="19"/>
      <c r="AF26" s="8">
        <v>5</v>
      </c>
      <c r="AV26" s="5">
        <f t="shared" si="1"/>
        <v>49.6</v>
      </c>
    </row>
    <row r="27" spans="1:48" ht="21" customHeight="1">
      <c r="A27" s="5">
        <f t="shared" si="0"/>
        <v>35.5</v>
      </c>
      <c r="B27" s="24">
        <v>25</v>
      </c>
      <c r="C27" s="28" t="s">
        <v>75</v>
      </c>
      <c r="D27" s="32">
        <v>3</v>
      </c>
      <c r="E27" s="14">
        <v>7</v>
      </c>
      <c r="F27" s="14">
        <v>6</v>
      </c>
      <c r="G27" s="19">
        <v>10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 t="s">
        <v>15</v>
      </c>
      <c r="V27" s="19" t="s">
        <v>137</v>
      </c>
      <c r="W27" s="19">
        <v>5</v>
      </c>
      <c r="X27" s="19" t="s">
        <v>137</v>
      </c>
      <c r="Y27" s="19"/>
      <c r="Z27" s="19" t="s">
        <v>137</v>
      </c>
      <c r="AA27" s="19"/>
      <c r="AB27" s="19"/>
      <c r="AC27" s="19"/>
      <c r="AD27" s="19"/>
      <c r="AE27" s="19"/>
      <c r="AF27" s="8">
        <v>4.5</v>
      </c>
      <c r="AJ27" s="8" t="s">
        <v>15</v>
      </c>
      <c r="AV27" s="5">
        <f t="shared" si="1"/>
        <v>35.5</v>
      </c>
    </row>
    <row r="28" spans="1:48" ht="21" customHeight="1">
      <c r="A28" s="5">
        <f t="shared" si="0"/>
        <v>48.7</v>
      </c>
      <c r="B28" s="24">
        <v>26</v>
      </c>
      <c r="C28" s="28" t="s">
        <v>76</v>
      </c>
      <c r="D28" s="32">
        <v>13</v>
      </c>
      <c r="E28" s="14">
        <v>8</v>
      </c>
      <c r="F28" s="14">
        <v>5.2</v>
      </c>
      <c r="G28" s="19">
        <v>7.5</v>
      </c>
      <c r="H28" s="19">
        <v>5</v>
      </c>
      <c r="I28" s="19"/>
      <c r="J28" s="19"/>
      <c r="K28" s="19"/>
      <c r="L28" s="19"/>
      <c r="M28" s="19"/>
      <c r="N28" s="19"/>
      <c r="O28" s="19"/>
      <c r="P28" s="19"/>
      <c r="Q28" s="19"/>
      <c r="R28" s="19">
        <v>5</v>
      </c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8">
        <v>5</v>
      </c>
      <c r="AV28" s="5">
        <f t="shared" si="1"/>
        <v>48.7</v>
      </c>
    </row>
    <row r="29" spans="1:48" ht="21" customHeight="1">
      <c r="A29" s="5">
        <f t="shared" si="0"/>
        <v>0</v>
      </c>
      <c r="B29" s="24">
        <v>27</v>
      </c>
      <c r="C29" s="37" t="s">
        <v>77</v>
      </c>
      <c r="D29" s="32" t="s">
        <v>15</v>
      </c>
      <c r="E29" s="14"/>
      <c r="F29" s="14"/>
      <c r="G29" s="19"/>
      <c r="H29" s="19"/>
      <c r="I29" s="19"/>
      <c r="J29" s="19"/>
      <c r="K29" s="19"/>
      <c r="L29" s="19"/>
      <c r="M29" s="19"/>
      <c r="N29" s="19"/>
      <c r="O29" s="19"/>
      <c r="P29" s="19" t="s">
        <v>137</v>
      </c>
      <c r="Q29" s="19" t="s">
        <v>137</v>
      </c>
      <c r="R29" s="19" t="s">
        <v>137</v>
      </c>
      <c r="S29" s="19" t="s">
        <v>137</v>
      </c>
      <c r="T29" s="19"/>
      <c r="U29" s="19" t="s">
        <v>137</v>
      </c>
      <c r="V29" s="19" t="s">
        <v>137</v>
      </c>
      <c r="W29" s="19" t="s">
        <v>137</v>
      </c>
      <c r="X29" s="19" t="s">
        <v>137</v>
      </c>
      <c r="Y29" s="19" t="s">
        <v>137</v>
      </c>
      <c r="Z29" s="19" t="s">
        <v>137</v>
      </c>
      <c r="AA29" s="19" t="s">
        <v>137</v>
      </c>
      <c r="AB29" s="19" t="s">
        <v>137</v>
      </c>
      <c r="AC29" s="19" t="s">
        <v>137</v>
      </c>
      <c r="AD29" s="19" t="s">
        <v>137</v>
      </c>
      <c r="AE29" s="19" t="s">
        <v>137</v>
      </c>
      <c r="AF29" s="8">
        <v>0</v>
      </c>
      <c r="AV29" s="5">
        <f t="shared" si="1"/>
        <v>0</v>
      </c>
    </row>
    <row r="30" spans="1:48" ht="21" customHeight="1">
      <c r="A30" s="5">
        <f t="shared" si="0"/>
        <v>39.8</v>
      </c>
      <c r="B30" s="24">
        <v>28</v>
      </c>
      <c r="C30" s="28" t="s">
        <v>78</v>
      </c>
      <c r="D30" s="32">
        <v>9</v>
      </c>
      <c r="E30" s="14">
        <v>7</v>
      </c>
      <c r="F30" s="14">
        <v>4.8</v>
      </c>
      <c r="G30" s="19">
        <v>10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>
        <v>4</v>
      </c>
      <c r="Z30" s="19"/>
      <c r="AA30" s="19"/>
      <c r="AB30" s="19"/>
      <c r="AC30" s="19"/>
      <c r="AD30" s="19"/>
      <c r="AE30" s="19"/>
      <c r="AF30" s="8">
        <v>5</v>
      </c>
      <c r="AV30" s="5">
        <f t="shared" si="1"/>
        <v>39.8</v>
      </c>
    </row>
    <row r="31" spans="1:48" ht="21" customHeight="1">
      <c r="A31" s="5">
        <f t="shared" si="0"/>
        <v>40.8</v>
      </c>
      <c r="B31" s="24">
        <v>29</v>
      </c>
      <c r="C31" s="28" t="s">
        <v>79</v>
      </c>
      <c r="D31" s="32">
        <v>11</v>
      </c>
      <c r="E31" s="14">
        <v>6</v>
      </c>
      <c r="F31" s="14">
        <v>4.8</v>
      </c>
      <c r="G31" s="19">
        <v>10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>
        <v>4</v>
      </c>
      <c r="X31" s="19"/>
      <c r="Y31" s="19" t="s">
        <v>15</v>
      </c>
      <c r="Z31" s="19"/>
      <c r="AA31" s="19"/>
      <c r="AB31" s="19"/>
      <c r="AC31" s="19"/>
      <c r="AD31" s="19"/>
      <c r="AE31" s="19"/>
      <c r="AF31" s="8">
        <v>5</v>
      </c>
      <c r="AV31" s="5">
        <f t="shared" si="1"/>
        <v>40.8</v>
      </c>
    </row>
    <row r="32" spans="1:48" ht="21" customHeight="1">
      <c r="A32" s="5"/>
      <c r="B32" s="11"/>
      <c r="C32" s="27"/>
      <c r="AV32" s="5">
        <f t="shared" si="1"/>
        <v>0</v>
      </c>
    </row>
    <row r="33" spans="1:48" ht="21" customHeight="1">
      <c r="A33" s="5">
        <f t="shared" si="0"/>
        <v>100</v>
      </c>
      <c r="B33" s="11"/>
      <c r="C33" s="4" t="s">
        <v>9</v>
      </c>
      <c r="D33" s="14">
        <v>15</v>
      </c>
      <c r="E33" s="14">
        <v>10</v>
      </c>
      <c r="F33" s="14">
        <v>10</v>
      </c>
      <c r="G33" s="14">
        <v>10</v>
      </c>
      <c r="H33" s="14">
        <v>5</v>
      </c>
      <c r="I33" s="14">
        <v>5</v>
      </c>
      <c r="J33" s="14">
        <v>5</v>
      </c>
      <c r="K33" s="14">
        <v>5</v>
      </c>
      <c r="L33" s="14">
        <v>5</v>
      </c>
      <c r="M33" s="14">
        <v>5</v>
      </c>
      <c r="N33" s="14">
        <v>5</v>
      </c>
      <c r="O33" s="14">
        <v>5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>
        <v>10</v>
      </c>
      <c r="AF33" s="14">
        <v>5</v>
      </c>
      <c r="AV33" s="5">
        <f t="shared" si="1"/>
        <v>100</v>
      </c>
    </row>
    <row r="34" spans="1:22" ht="18" customHeight="1">
      <c r="A34" s="5"/>
      <c r="B34" s="11"/>
      <c r="C34" s="12"/>
      <c r="V34" s="5"/>
    </row>
    <row r="35" spans="1:22" ht="21.75" customHeight="1">
      <c r="A35" s="5"/>
      <c r="B35" s="11"/>
      <c r="C35" s="12"/>
      <c r="V35" s="5"/>
    </row>
    <row r="36" spans="1:22" ht="21.75" customHeight="1">
      <c r="A36" s="5"/>
      <c r="B36" s="11"/>
      <c r="C36" s="12"/>
      <c r="V36" s="5"/>
    </row>
    <row r="37" ht="18.75">
      <c r="A37" s="5"/>
    </row>
    <row r="38" ht="18.75">
      <c r="A38" s="5"/>
    </row>
    <row r="39" ht="18.75">
      <c r="A39" s="5"/>
    </row>
    <row r="40" ht="18.75">
      <c r="A40" s="5"/>
    </row>
    <row r="41" ht="18.75">
      <c r="A41" s="5"/>
    </row>
  </sheetData>
  <sheetProtection/>
  <mergeCells count="5">
    <mergeCell ref="P1:W1"/>
    <mergeCell ref="X1:AE1"/>
    <mergeCell ref="D1:G1"/>
    <mergeCell ref="H1:O1"/>
    <mergeCell ref="AF1:AU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22"/>
  <sheetViews>
    <sheetView zoomScale="68" zoomScaleNormal="68" zoomScalePageLayoutView="0" workbookViewId="0" topLeftCell="A1">
      <selection activeCell="B27" sqref="B27"/>
    </sheetView>
  </sheetViews>
  <sheetFormatPr defaultColWidth="9.140625" defaultRowHeight="15"/>
  <cols>
    <col min="1" max="1" width="9.140625" style="8" customWidth="1"/>
    <col min="2" max="2" width="46.8515625" style="8" customWidth="1"/>
    <col min="3" max="3" width="7.140625" style="8" customWidth="1"/>
    <col min="4" max="4" width="8.00390625" style="8" customWidth="1"/>
    <col min="5" max="5" width="7.28125" style="8" customWidth="1"/>
    <col min="6" max="6" width="7.140625" style="8" customWidth="1"/>
    <col min="7" max="7" width="7.7109375" style="8" customWidth="1"/>
    <col min="8" max="8" width="8.00390625" style="8" customWidth="1"/>
    <col min="9" max="9" width="7.8515625" style="8" customWidth="1"/>
    <col min="10" max="13" width="7.7109375" style="8" customWidth="1"/>
    <col min="14" max="14" width="8.00390625" style="8" customWidth="1"/>
    <col min="15" max="15" width="5.7109375" style="8" customWidth="1"/>
    <col min="16" max="16" width="5.28125" style="8" customWidth="1"/>
    <col min="17" max="17" width="6.140625" style="8" customWidth="1"/>
    <col min="18" max="18" width="6.57421875" style="8" customWidth="1"/>
    <col min="19" max="21" width="6.28125" style="8" customWidth="1"/>
    <col min="22" max="22" width="6.140625" style="8" customWidth="1"/>
    <col min="23" max="23" width="6.421875" style="8" customWidth="1"/>
    <col min="24" max="24" width="6.28125" style="8" customWidth="1"/>
    <col min="25" max="25" width="6.421875" style="8" customWidth="1"/>
    <col min="26" max="26" width="6.140625" style="8" customWidth="1"/>
    <col min="27" max="27" width="6.421875" style="8" customWidth="1"/>
    <col min="28" max="29" width="6.28125" style="8" customWidth="1"/>
    <col min="30" max="30" width="6.57421875" style="8" customWidth="1"/>
    <col min="31" max="32" width="10.140625" style="8" bestFit="1" customWidth="1"/>
    <col min="33" max="34" width="9.140625" style="8" customWidth="1"/>
    <col min="35" max="35" width="9.28125" style="8" bestFit="1" customWidth="1"/>
    <col min="36" max="36" width="9.8515625" style="8" customWidth="1"/>
    <col min="37" max="16384" width="9.140625" style="8" customWidth="1"/>
  </cols>
  <sheetData>
    <row r="1" spans="3:46" ht="23.25" customHeight="1">
      <c r="C1" s="40" t="s">
        <v>32</v>
      </c>
      <c r="D1" s="41"/>
      <c r="E1" s="41"/>
      <c r="F1" s="42"/>
      <c r="G1" s="40" t="s">
        <v>33</v>
      </c>
      <c r="H1" s="41"/>
      <c r="I1" s="41"/>
      <c r="J1" s="41"/>
      <c r="K1" s="41"/>
      <c r="L1" s="41"/>
      <c r="M1" s="41"/>
      <c r="N1" s="42"/>
      <c r="O1" s="40" t="s">
        <v>5</v>
      </c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2"/>
      <c r="AE1" s="40" t="s">
        <v>34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</row>
    <row r="2" spans="1:47" ht="43.5" customHeight="1">
      <c r="A2" s="7"/>
      <c r="B2" s="26"/>
      <c r="C2" s="10" t="s">
        <v>6</v>
      </c>
      <c r="D2" s="10" t="s">
        <v>7</v>
      </c>
      <c r="E2" s="10" t="s">
        <v>8</v>
      </c>
      <c r="F2" s="10" t="s">
        <v>10</v>
      </c>
      <c r="G2" s="1" t="s">
        <v>1</v>
      </c>
      <c r="H2" s="1" t="s">
        <v>2</v>
      </c>
      <c r="I2" s="1" t="s">
        <v>3</v>
      </c>
      <c r="J2" s="1" t="s">
        <v>4</v>
      </c>
      <c r="K2" s="1" t="s">
        <v>11</v>
      </c>
      <c r="L2" s="1" t="s">
        <v>12</v>
      </c>
      <c r="M2" s="1" t="s">
        <v>14</v>
      </c>
      <c r="N2" s="1" t="s">
        <v>13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17" t="s">
        <v>23</v>
      </c>
      <c r="W2" s="6" t="s">
        <v>24</v>
      </c>
      <c r="X2" s="6" t="s">
        <v>25</v>
      </c>
      <c r="Y2" s="6" t="s">
        <v>26</v>
      </c>
      <c r="Z2" s="6" t="s">
        <v>27</v>
      </c>
      <c r="AA2" s="6" t="s">
        <v>28</v>
      </c>
      <c r="AB2" s="6" t="s">
        <v>29</v>
      </c>
      <c r="AC2" s="6" t="s">
        <v>30</v>
      </c>
      <c r="AD2" s="17" t="s">
        <v>31</v>
      </c>
      <c r="AE2" s="6">
        <v>44965</v>
      </c>
      <c r="AF2" s="6">
        <v>44974</v>
      </c>
      <c r="AG2" s="6">
        <v>44979</v>
      </c>
      <c r="AH2" s="6">
        <v>44988</v>
      </c>
      <c r="AI2" s="17">
        <v>44993</v>
      </c>
      <c r="AJ2" s="17">
        <v>45002</v>
      </c>
      <c r="AK2" s="17">
        <v>45007</v>
      </c>
      <c r="AL2" s="17">
        <v>45016</v>
      </c>
      <c r="AM2" s="17">
        <v>45021</v>
      </c>
      <c r="AN2" s="17">
        <v>45030</v>
      </c>
      <c r="AO2" s="17">
        <v>45035</v>
      </c>
      <c r="AP2" s="17">
        <v>45044</v>
      </c>
      <c r="AQ2" s="17">
        <v>45049</v>
      </c>
      <c r="AR2" s="17">
        <v>45058</v>
      </c>
      <c r="AS2" s="17">
        <v>45063</v>
      </c>
      <c r="AT2" s="17">
        <v>45072</v>
      </c>
      <c r="AU2" s="9" t="s">
        <v>0</v>
      </c>
    </row>
    <row r="3" spans="1:47" ht="21" customHeight="1">
      <c r="A3" s="24">
        <v>1</v>
      </c>
      <c r="B3" s="28" t="s">
        <v>35</v>
      </c>
      <c r="C3" s="25">
        <v>10</v>
      </c>
      <c r="D3" s="13">
        <v>9</v>
      </c>
      <c r="E3" s="13">
        <v>6</v>
      </c>
      <c r="F3" s="13">
        <v>5.5</v>
      </c>
      <c r="G3" s="18"/>
      <c r="H3" s="18"/>
      <c r="I3" s="19"/>
      <c r="J3" s="19"/>
      <c r="K3" s="18"/>
      <c r="L3" s="18"/>
      <c r="M3" s="19"/>
      <c r="N3" s="19"/>
      <c r="O3" s="19"/>
      <c r="P3" s="19"/>
      <c r="Q3" s="19"/>
      <c r="R3" s="19"/>
      <c r="S3" s="19"/>
      <c r="T3" s="19"/>
      <c r="U3" s="19">
        <v>5</v>
      </c>
      <c r="V3" s="4"/>
      <c r="W3" s="4"/>
      <c r="X3" s="4">
        <v>5</v>
      </c>
      <c r="Y3" s="4"/>
      <c r="Z3" s="4">
        <v>5</v>
      </c>
      <c r="AA3" s="4"/>
      <c r="AB3" s="4"/>
      <c r="AC3" s="4"/>
      <c r="AD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5">
        <f>SUM(C3:AT3)</f>
        <v>45.5</v>
      </c>
    </row>
    <row r="4" spans="1:47" ht="21" customHeight="1">
      <c r="A4" s="24">
        <v>2</v>
      </c>
      <c r="B4" s="28" t="s">
        <v>36</v>
      </c>
      <c r="C4" s="25">
        <v>6</v>
      </c>
      <c r="D4" s="13"/>
      <c r="E4" s="13"/>
      <c r="F4" s="13">
        <v>9.5</v>
      </c>
      <c r="G4" s="18"/>
      <c r="H4" s="18"/>
      <c r="I4" s="19"/>
      <c r="J4" s="19"/>
      <c r="K4" s="18"/>
      <c r="L4" s="18"/>
      <c r="M4" s="19"/>
      <c r="N4" s="19"/>
      <c r="O4" s="19"/>
      <c r="P4" s="19">
        <v>5</v>
      </c>
      <c r="Q4" s="19">
        <v>5</v>
      </c>
      <c r="R4" s="19"/>
      <c r="S4" s="19"/>
      <c r="T4" s="19"/>
      <c r="U4" s="19"/>
      <c r="V4" s="4"/>
      <c r="W4" s="4"/>
      <c r="X4" s="4"/>
      <c r="Y4" s="4"/>
      <c r="Z4" s="4"/>
      <c r="AA4" s="4" t="s">
        <v>137</v>
      </c>
      <c r="AB4" s="4" t="s">
        <v>137</v>
      </c>
      <c r="AC4" s="4"/>
      <c r="AD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5">
        <f aca="true" t="shared" si="0" ref="AU4:AU20">SUM(C4:AT4)</f>
        <v>25.5</v>
      </c>
    </row>
    <row r="5" spans="1:47" ht="19.5" customHeight="1">
      <c r="A5" s="24">
        <v>3</v>
      </c>
      <c r="B5" s="28" t="s">
        <v>37</v>
      </c>
      <c r="C5" s="25"/>
      <c r="D5" s="13"/>
      <c r="E5" s="13"/>
      <c r="F5" s="13"/>
      <c r="G5" s="18"/>
      <c r="H5" s="18"/>
      <c r="I5" s="19"/>
      <c r="J5" s="19"/>
      <c r="K5" s="18"/>
      <c r="L5" s="18"/>
      <c r="M5" s="19"/>
      <c r="N5" s="19"/>
      <c r="O5" s="19"/>
      <c r="P5" s="19"/>
      <c r="Q5" s="19" t="s">
        <v>137</v>
      </c>
      <c r="R5" s="19" t="s">
        <v>137</v>
      </c>
      <c r="S5" s="19"/>
      <c r="T5" s="19"/>
      <c r="U5" s="19"/>
      <c r="V5" s="4"/>
      <c r="W5" s="4"/>
      <c r="X5" s="4"/>
      <c r="Y5" s="4"/>
      <c r="Z5" s="4"/>
      <c r="AA5" s="4" t="s">
        <v>137</v>
      </c>
      <c r="AB5" s="4" t="s">
        <v>137</v>
      </c>
      <c r="AC5" s="4"/>
      <c r="AD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">
        <f t="shared" si="0"/>
        <v>0</v>
      </c>
    </row>
    <row r="6" spans="1:47" ht="19.5" customHeight="1">
      <c r="A6" s="24">
        <v>4</v>
      </c>
      <c r="B6" s="28" t="s">
        <v>38</v>
      </c>
      <c r="C6" s="25"/>
      <c r="D6" s="13"/>
      <c r="E6" s="13"/>
      <c r="F6" s="13">
        <v>9.5</v>
      </c>
      <c r="G6" s="18"/>
      <c r="H6" s="18"/>
      <c r="I6" s="19"/>
      <c r="J6" s="19"/>
      <c r="K6" s="18"/>
      <c r="L6" s="18"/>
      <c r="M6" s="19"/>
      <c r="N6" s="19"/>
      <c r="O6" s="19"/>
      <c r="P6" s="19"/>
      <c r="Q6" s="19" t="s">
        <v>137</v>
      </c>
      <c r="R6" s="19" t="s">
        <v>137</v>
      </c>
      <c r="S6" s="19"/>
      <c r="T6" s="19"/>
      <c r="U6" s="19"/>
      <c r="V6" s="4"/>
      <c r="W6" s="4"/>
      <c r="X6" s="4"/>
      <c r="Y6" s="4"/>
      <c r="Z6" s="4"/>
      <c r="AA6" s="4" t="s">
        <v>137</v>
      </c>
      <c r="AB6" s="4" t="s">
        <v>137</v>
      </c>
      <c r="AC6" s="4"/>
      <c r="AD6" s="4"/>
      <c r="AE6" s="8" t="s">
        <v>137</v>
      </c>
      <c r="AF6" s="8" t="s">
        <v>137</v>
      </c>
      <c r="AG6" s="8" t="s">
        <v>137</v>
      </c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5">
        <f t="shared" si="0"/>
        <v>9.5</v>
      </c>
    </row>
    <row r="7" spans="1:47" ht="20.25" customHeight="1">
      <c r="A7" s="24">
        <v>5</v>
      </c>
      <c r="B7" s="37" t="s">
        <v>39</v>
      </c>
      <c r="C7" s="25"/>
      <c r="D7" s="13"/>
      <c r="E7" s="13"/>
      <c r="F7" s="13"/>
      <c r="G7" s="18"/>
      <c r="H7" s="18"/>
      <c r="I7" s="19"/>
      <c r="J7" s="19"/>
      <c r="K7" s="18"/>
      <c r="L7" s="18"/>
      <c r="M7" s="19"/>
      <c r="N7" s="19"/>
      <c r="O7" s="19" t="s">
        <v>137</v>
      </c>
      <c r="P7" s="19" t="s">
        <v>137</v>
      </c>
      <c r="Q7" s="19" t="s">
        <v>137</v>
      </c>
      <c r="R7" s="19" t="s">
        <v>137</v>
      </c>
      <c r="S7" s="19" t="s">
        <v>137</v>
      </c>
      <c r="T7" s="19" t="s">
        <v>137</v>
      </c>
      <c r="U7" s="19" t="s">
        <v>137</v>
      </c>
      <c r="V7" s="4" t="s">
        <v>137</v>
      </c>
      <c r="W7" s="4" t="s">
        <v>137</v>
      </c>
      <c r="X7" s="4" t="s">
        <v>137</v>
      </c>
      <c r="Y7" s="4" t="s">
        <v>137</v>
      </c>
      <c r="Z7" s="4" t="s">
        <v>137</v>
      </c>
      <c r="AA7" s="4" t="s">
        <v>137</v>
      </c>
      <c r="AB7" s="4" t="s">
        <v>137</v>
      </c>
      <c r="AC7" s="4"/>
      <c r="AD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5">
        <f t="shared" si="0"/>
        <v>0</v>
      </c>
    </row>
    <row r="8" spans="1:47" ht="19.5" customHeight="1">
      <c r="A8" s="24">
        <v>6</v>
      </c>
      <c r="B8" s="28" t="s">
        <v>40</v>
      </c>
      <c r="C8" s="25">
        <v>8</v>
      </c>
      <c r="D8" s="13"/>
      <c r="E8" s="13">
        <v>5.6</v>
      </c>
      <c r="F8" s="13">
        <v>10</v>
      </c>
      <c r="G8" s="18"/>
      <c r="H8" s="18"/>
      <c r="I8" s="19"/>
      <c r="J8" s="19"/>
      <c r="K8" s="18"/>
      <c r="L8" s="18"/>
      <c r="M8" s="19"/>
      <c r="N8" s="19"/>
      <c r="O8" s="19"/>
      <c r="P8" s="19"/>
      <c r="Q8" s="19"/>
      <c r="R8" s="19"/>
      <c r="S8" s="19"/>
      <c r="T8" s="19">
        <v>5</v>
      </c>
      <c r="U8" s="19"/>
      <c r="V8" s="4"/>
      <c r="W8" s="4"/>
      <c r="X8" s="4">
        <v>5</v>
      </c>
      <c r="Y8" s="4"/>
      <c r="Z8" s="4"/>
      <c r="AA8" s="4">
        <v>4</v>
      </c>
      <c r="AB8" s="4"/>
      <c r="AC8" s="4"/>
      <c r="AD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5">
        <f t="shared" si="0"/>
        <v>37.6</v>
      </c>
    </row>
    <row r="9" spans="1:47" ht="18.75" customHeight="1">
      <c r="A9" s="24">
        <v>7</v>
      </c>
      <c r="B9" s="28" t="s">
        <v>41</v>
      </c>
      <c r="C9" s="25"/>
      <c r="D9" s="13"/>
      <c r="E9" s="13"/>
      <c r="F9" s="13">
        <v>9.5</v>
      </c>
      <c r="G9" s="18"/>
      <c r="H9" s="18"/>
      <c r="I9" s="19"/>
      <c r="J9" s="19"/>
      <c r="K9" s="18"/>
      <c r="L9" s="18"/>
      <c r="M9" s="19"/>
      <c r="N9" s="19"/>
      <c r="O9" s="19"/>
      <c r="P9" s="19">
        <v>5</v>
      </c>
      <c r="Q9" s="19"/>
      <c r="R9" s="19"/>
      <c r="S9" s="19"/>
      <c r="T9" s="19"/>
      <c r="U9" s="19"/>
      <c r="V9" s="4"/>
      <c r="W9" s="4"/>
      <c r="X9" s="4"/>
      <c r="Y9" s="4"/>
      <c r="Z9" s="4"/>
      <c r="AA9" s="4" t="s">
        <v>137</v>
      </c>
      <c r="AB9" s="4"/>
      <c r="AC9" s="4"/>
      <c r="AD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5">
        <f t="shared" si="0"/>
        <v>14.5</v>
      </c>
    </row>
    <row r="10" spans="1:47" ht="20.25" customHeight="1">
      <c r="A10" s="24">
        <v>8</v>
      </c>
      <c r="B10" s="28" t="s">
        <v>42</v>
      </c>
      <c r="C10" s="25">
        <v>14</v>
      </c>
      <c r="D10" s="13"/>
      <c r="E10" s="13"/>
      <c r="F10" s="13">
        <v>9</v>
      </c>
      <c r="G10" s="18"/>
      <c r="H10" s="18"/>
      <c r="I10" s="19"/>
      <c r="J10" s="19"/>
      <c r="K10" s="18"/>
      <c r="L10" s="18"/>
      <c r="M10" s="19"/>
      <c r="N10" s="19"/>
      <c r="O10" s="19" t="s">
        <v>138</v>
      </c>
      <c r="P10" s="19" t="s">
        <v>139</v>
      </c>
      <c r="Q10" s="19" t="s">
        <v>140</v>
      </c>
      <c r="R10" s="19" t="s">
        <v>141</v>
      </c>
      <c r="S10" s="19" t="s">
        <v>142</v>
      </c>
      <c r="T10" s="19" t="s">
        <v>137</v>
      </c>
      <c r="U10" s="19" t="s">
        <v>143</v>
      </c>
      <c r="V10" s="4" t="s">
        <v>144</v>
      </c>
      <c r="W10" s="4" t="s">
        <v>145</v>
      </c>
      <c r="X10" s="4" t="s">
        <v>137</v>
      </c>
      <c r="Y10" s="4" t="s">
        <v>146</v>
      </c>
      <c r="Z10" s="4"/>
      <c r="AA10" s="4" t="s">
        <v>138</v>
      </c>
      <c r="AB10" s="4"/>
      <c r="AC10" s="4"/>
      <c r="AD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5">
        <f t="shared" si="0"/>
        <v>23</v>
      </c>
    </row>
    <row r="11" spans="1:47" ht="20.25" customHeight="1">
      <c r="A11" s="24">
        <v>9</v>
      </c>
      <c r="B11" s="28" t="s">
        <v>43</v>
      </c>
      <c r="C11" s="25">
        <v>6</v>
      </c>
      <c r="D11" s="13">
        <v>7</v>
      </c>
      <c r="E11" s="13">
        <v>6</v>
      </c>
      <c r="F11" s="13">
        <v>9</v>
      </c>
      <c r="G11" s="18"/>
      <c r="H11" s="18"/>
      <c r="I11" s="19"/>
      <c r="J11" s="19"/>
      <c r="K11" s="18"/>
      <c r="L11" s="18"/>
      <c r="M11" s="19"/>
      <c r="N11" s="19"/>
      <c r="O11" s="19"/>
      <c r="P11" s="19">
        <v>5</v>
      </c>
      <c r="Q11" s="19">
        <v>5</v>
      </c>
      <c r="R11" s="19"/>
      <c r="S11" s="19"/>
      <c r="T11" s="19"/>
      <c r="U11" s="19"/>
      <c r="V11" s="4"/>
      <c r="W11" s="4">
        <v>5</v>
      </c>
      <c r="X11" s="4"/>
      <c r="Y11" s="4">
        <v>5</v>
      </c>
      <c r="Z11" s="4"/>
      <c r="AA11" s="4"/>
      <c r="AB11" s="4"/>
      <c r="AC11" s="4"/>
      <c r="AD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5">
        <f t="shared" si="0"/>
        <v>48</v>
      </c>
    </row>
    <row r="12" spans="1:47" ht="19.5" customHeight="1">
      <c r="A12" s="24">
        <v>10</v>
      </c>
      <c r="B12" s="28" t="s">
        <v>44</v>
      </c>
      <c r="C12" s="25">
        <v>7</v>
      </c>
      <c r="D12" s="13">
        <v>7</v>
      </c>
      <c r="E12" s="13">
        <v>6</v>
      </c>
      <c r="F12" s="13"/>
      <c r="G12" s="18"/>
      <c r="H12" s="18"/>
      <c r="I12" s="19"/>
      <c r="J12" s="19"/>
      <c r="K12" s="18"/>
      <c r="L12" s="18"/>
      <c r="M12" s="19"/>
      <c r="N12" s="19"/>
      <c r="O12" s="19"/>
      <c r="P12" s="19"/>
      <c r="Q12" s="19"/>
      <c r="R12" s="19">
        <v>4</v>
      </c>
      <c r="S12" s="19"/>
      <c r="T12" s="19"/>
      <c r="U12" s="19"/>
      <c r="V12" s="4">
        <v>5</v>
      </c>
      <c r="W12" s="4"/>
      <c r="X12" s="4"/>
      <c r="Y12" s="4"/>
      <c r="Z12" s="4"/>
      <c r="AA12" s="4"/>
      <c r="AB12" s="4"/>
      <c r="AC12" s="4"/>
      <c r="AD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5">
        <f t="shared" si="0"/>
        <v>29</v>
      </c>
    </row>
    <row r="13" spans="1:47" ht="21" customHeight="1">
      <c r="A13" s="24">
        <v>11</v>
      </c>
      <c r="B13" s="28" t="s">
        <v>45</v>
      </c>
      <c r="C13" s="25"/>
      <c r="D13" s="13"/>
      <c r="E13" s="13"/>
      <c r="F13" s="13">
        <v>9.5</v>
      </c>
      <c r="G13" s="18"/>
      <c r="H13" s="18"/>
      <c r="I13" s="19"/>
      <c r="J13" s="19"/>
      <c r="K13" s="18"/>
      <c r="L13" s="18"/>
      <c r="M13" s="19"/>
      <c r="N13" s="19"/>
      <c r="O13" s="19"/>
      <c r="P13" s="19"/>
      <c r="Q13" s="19" t="s">
        <v>137</v>
      </c>
      <c r="R13" s="19"/>
      <c r="S13" s="19"/>
      <c r="T13" s="19"/>
      <c r="U13" s="19"/>
      <c r="V13" s="4"/>
      <c r="W13" s="4"/>
      <c r="X13" s="4"/>
      <c r="Y13" s="4"/>
      <c r="Z13" s="4">
        <v>4</v>
      </c>
      <c r="AA13" s="4"/>
      <c r="AB13" s="4">
        <v>4</v>
      </c>
      <c r="AC13" s="4"/>
      <c r="AD13" s="4"/>
      <c r="AE13" s="8" t="s">
        <v>137</v>
      </c>
      <c r="AF13" s="8" t="s">
        <v>137</v>
      </c>
      <c r="AG13" s="8" t="s">
        <v>137</v>
      </c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5">
        <f t="shared" si="0"/>
        <v>17.5</v>
      </c>
    </row>
    <row r="14" spans="1:47" ht="18.75" customHeight="1">
      <c r="A14" s="24">
        <v>12</v>
      </c>
      <c r="B14" s="28" t="s">
        <v>46</v>
      </c>
      <c r="C14" s="25"/>
      <c r="D14" s="13"/>
      <c r="E14" s="13"/>
      <c r="F14" s="13"/>
      <c r="G14" s="18"/>
      <c r="H14" s="18"/>
      <c r="I14" s="19"/>
      <c r="J14" s="19"/>
      <c r="K14" s="18"/>
      <c r="L14" s="18"/>
      <c r="M14" s="19"/>
      <c r="N14" s="19"/>
      <c r="O14" s="19"/>
      <c r="P14" s="19"/>
      <c r="Q14" s="19" t="s">
        <v>137</v>
      </c>
      <c r="R14" s="19" t="s">
        <v>137</v>
      </c>
      <c r="S14" s="19"/>
      <c r="T14" s="19"/>
      <c r="U14" s="19"/>
      <c r="V14" s="4"/>
      <c r="W14" s="4"/>
      <c r="X14" s="4"/>
      <c r="Y14" s="4"/>
      <c r="Z14" s="4"/>
      <c r="AA14" s="4" t="s">
        <v>137</v>
      </c>
      <c r="AB14" s="4" t="s">
        <v>137</v>
      </c>
      <c r="AC14" s="4"/>
      <c r="AD14" s="4"/>
      <c r="AE14" s="8" t="s">
        <v>137</v>
      </c>
      <c r="AG14" s="8" t="s">
        <v>137</v>
      </c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5">
        <f t="shared" si="0"/>
        <v>0</v>
      </c>
    </row>
    <row r="15" spans="1:47" ht="18.75">
      <c r="A15" s="24">
        <v>13</v>
      </c>
      <c r="B15" s="28" t="s">
        <v>47</v>
      </c>
      <c r="C15" s="25"/>
      <c r="D15" s="13"/>
      <c r="E15" s="13"/>
      <c r="F15" s="13">
        <v>9.5</v>
      </c>
      <c r="G15" s="18"/>
      <c r="H15" s="18"/>
      <c r="I15" s="19"/>
      <c r="J15" s="19"/>
      <c r="K15" s="18"/>
      <c r="L15" s="18"/>
      <c r="M15" s="19"/>
      <c r="N15" s="19"/>
      <c r="O15" s="19"/>
      <c r="P15" s="19"/>
      <c r="Q15" s="19"/>
      <c r="R15" s="19">
        <v>5</v>
      </c>
      <c r="S15" s="19"/>
      <c r="T15" s="19"/>
      <c r="U15" s="19"/>
      <c r="V15" s="4"/>
      <c r="W15" s="4"/>
      <c r="X15" s="4"/>
      <c r="Y15" s="4"/>
      <c r="Z15" s="4"/>
      <c r="AA15" s="4" t="s">
        <v>137</v>
      </c>
      <c r="AB15" s="4" t="s">
        <v>137</v>
      </c>
      <c r="AC15" s="4"/>
      <c r="AD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5">
        <f t="shared" si="0"/>
        <v>14.5</v>
      </c>
    </row>
    <row r="16" spans="1:47" ht="20.25" customHeight="1">
      <c r="A16" s="24">
        <v>14</v>
      </c>
      <c r="B16" s="28" t="s">
        <v>48</v>
      </c>
      <c r="C16" s="25"/>
      <c r="D16" s="13"/>
      <c r="E16" s="13"/>
      <c r="F16" s="13"/>
      <c r="G16" s="18"/>
      <c r="H16" s="18"/>
      <c r="I16" s="19"/>
      <c r="J16" s="19"/>
      <c r="K16" s="18"/>
      <c r="L16" s="18"/>
      <c r="M16" s="19"/>
      <c r="N16" s="19"/>
      <c r="O16" s="19"/>
      <c r="P16" s="19"/>
      <c r="Q16" s="19"/>
      <c r="R16" s="19" t="s">
        <v>137</v>
      </c>
      <c r="S16" s="19"/>
      <c r="T16" s="19"/>
      <c r="U16" s="19"/>
      <c r="V16" s="4"/>
      <c r="W16" s="4"/>
      <c r="X16" s="4"/>
      <c r="Y16" s="4"/>
      <c r="Z16" s="4">
        <v>5</v>
      </c>
      <c r="AA16" s="4" t="s">
        <v>137</v>
      </c>
      <c r="AB16" s="4" t="s">
        <v>137</v>
      </c>
      <c r="AC16" s="4"/>
      <c r="AD16" s="4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5">
        <f t="shared" si="0"/>
        <v>5</v>
      </c>
    </row>
    <row r="17" spans="1:47" ht="21.75" customHeight="1">
      <c r="A17" s="24">
        <v>15</v>
      </c>
      <c r="B17" s="38" t="s">
        <v>49</v>
      </c>
      <c r="C17" s="25">
        <v>7</v>
      </c>
      <c r="D17" s="13">
        <v>6</v>
      </c>
      <c r="E17" s="13"/>
      <c r="F17" s="13">
        <v>9.5</v>
      </c>
      <c r="G17" s="18"/>
      <c r="H17" s="18"/>
      <c r="I17" s="19"/>
      <c r="J17" s="19"/>
      <c r="K17" s="18"/>
      <c r="L17" s="18"/>
      <c r="M17" s="19"/>
      <c r="N17" s="19"/>
      <c r="O17" s="19"/>
      <c r="P17" s="19"/>
      <c r="Q17" s="19"/>
      <c r="R17" s="19">
        <v>5</v>
      </c>
      <c r="S17" s="19"/>
      <c r="T17" s="19"/>
      <c r="U17" s="19"/>
      <c r="V17" s="4"/>
      <c r="W17" s="4">
        <v>5</v>
      </c>
      <c r="X17" s="4"/>
      <c r="Y17" s="4"/>
      <c r="Z17" s="4"/>
      <c r="AA17" s="4">
        <v>5</v>
      </c>
      <c r="AB17" s="4"/>
      <c r="AC17" s="4"/>
      <c r="AD17" s="4"/>
      <c r="AU17" s="5">
        <f t="shared" si="0"/>
        <v>37.5</v>
      </c>
    </row>
    <row r="18" spans="1:47" ht="21" customHeight="1">
      <c r="A18" s="24">
        <v>16</v>
      </c>
      <c r="B18" s="28" t="s">
        <v>50</v>
      </c>
      <c r="C18" s="25"/>
      <c r="D18" s="13"/>
      <c r="E18" s="13"/>
      <c r="F18" s="13">
        <v>10</v>
      </c>
      <c r="G18" s="18"/>
      <c r="H18" s="18"/>
      <c r="I18" s="19"/>
      <c r="J18" s="19"/>
      <c r="K18" s="18"/>
      <c r="L18" s="18"/>
      <c r="M18" s="19"/>
      <c r="N18" s="19"/>
      <c r="O18" s="19"/>
      <c r="P18" s="19"/>
      <c r="Q18" s="19"/>
      <c r="R18" s="19" t="s">
        <v>137</v>
      </c>
      <c r="S18" s="19"/>
      <c r="T18" s="19"/>
      <c r="U18" s="19"/>
      <c r="V18" s="4"/>
      <c r="W18" s="4"/>
      <c r="X18" s="4"/>
      <c r="Y18" s="4">
        <v>4</v>
      </c>
      <c r="Z18" s="4"/>
      <c r="AA18" s="4" t="s">
        <v>137</v>
      </c>
      <c r="AB18" s="4"/>
      <c r="AC18" s="4"/>
      <c r="AD18" s="4"/>
      <c r="AU18" s="5">
        <f t="shared" si="0"/>
        <v>14</v>
      </c>
    </row>
    <row r="19" spans="1:47" ht="21" customHeight="1">
      <c r="A19" s="11"/>
      <c r="B19" s="27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AI19" s="5"/>
      <c r="AU19" s="5">
        <f t="shared" si="0"/>
        <v>0</v>
      </c>
    </row>
    <row r="20" spans="1:47" ht="18" customHeight="1">
      <c r="A20" s="11"/>
      <c r="B20" s="4" t="s">
        <v>9</v>
      </c>
      <c r="C20" s="14">
        <v>15</v>
      </c>
      <c r="D20" s="14">
        <v>10</v>
      </c>
      <c r="E20" s="14">
        <v>10</v>
      </c>
      <c r="F20" s="14">
        <v>10</v>
      </c>
      <c r="G20" s="14">
        <v>5</v>
      </c>
      <c r="H20" s="14">
        <v>5</v>
      </c>
      <c r="I20" s="14">
        <v>5</v>
      </c>
      <c r="J20" s="14">
        <v>5</v>
      </c>
      <c r="K20" s="14">
        <v>5</v>
      </c>
      <c r="L20" s="14">
        <v>5</v>
      </c>
      <c r="M20" s="14">
        <v>5</v>
      </c>
      <c r="N20" s="14">
        <v>5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>
        <v>10</v>
      </c>
      <c r="AI20" s="5"/>
      <c r="AU20" s="5">
        <f t="shared" si="0"/>
        <v>95</v>
      </c>
    </row>
    <row r="21" spans="1:35" ht="21.75" customHeight="1">
      <c r="A21" s="11"/>
      <c r="B21" s="12"/>
      <c r="U21" s="5"/>
      <c r="AA21" s="8" t="s">
        <v>15</v>
      </c>
      <c r="AI21" s="5"/>
    </row>
    <row r="22" spans="1:35" ht="21.75" customHeight="1">
      <c r="A22" s="11"/>
      <c r="B22" s="12"/>
      <c r="U22" s="5"/>
      <c r="AI22" s="5"/>
    </row>
  </sheetData>
  <sheetProtection/>
  <mergeCells count="4">
    <mergeCell ref="C1:F1"/>
    <mergeCell ref="G1:N1"/>
    <mergeCell ref="AE1:AT1"/>
    <mergeCell ref="O1:A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2020-03-20T14:02:07Z</dcterms:created>
  <dcterms:modified xsi:type="dcterms:W3CDTF">2023-05-22T11:48:59Z</dcterms:modified>
  <cp:category/>
  <cp:version/>
  <cp:contentType/>
  <cp:contentStatus/>
</cp:coreProperties>
</file>