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  <sheet name="Аркуш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3" i="1"/>
</calcChain>
</file>

<file path=xl/sharedStrings.xml><?xml version="1.0" encoding="utf-8"?>
<sst xmlns="http://schemas.openxmlformats.org/spreadsheetml/2006/main" count="93" uniqueCount="39">
  <si>
    <t>Б</t>
  </si>
  <si>
    <t>А</t>
  </si>
  <si>
    <t>Г</t>
  </si>
  <si>
    <t>В</t>
  </si>
  <si>
    <t>Д</t>
  </si>
  <si>
    <t xml:space="preserve">Д </t>
  </si>
  <si>
    <t>Терех</t>
  </si>
  <si>
    <t>Онищенко</t>
  </si>
  <si>
    <t>МАКСИМУМ</t>
  </si>
  <si>
    <t>Сума балів</t>
  </si>
  <si>
    <t>Попередня оцінка</t>
  </si>
  <si>
    <t>БОНУСИ</t>
  </si>
  <si>
    <t>ЗАЛІК</t>
  </si>
  <si>
    <t>Білобровко Юлія Ігорівна</t>
  </si>
  <si>
    <t>Бурмака Марія Олександрівна</t>
  </si>
  <si>
    <t>Волинчук Ольга Віталіївна</t>
  </si>
  <si>
    <t>Демченко Ірина Василівна</t>
  </si>
  <si>
    <t>Іщенко Іолана Юріївна</t>
  </si>
  <si>
    <t>Короленко Дарина Олександрівна</t>
  </si>
  <si>
    <t>Куча Денис Юрійович</t>
  </si>
  <si>
    <t>Кучер Валерія Олександрівна</t>
  </si>
  <si>
    <t>Лазаренко Вікторія Віталіївна</t>
  </si>
  <si>
    <t>Майстренко Валерія Олександрівна</t>
  </si>
  <si>
    <t>Онищук Анна Сергіївна</t>
  </si>
  <si>
    <t>Пархомчук Анастасія Анатоліївна</t>
  </si>
  <si>
    <t>Плисак Анастасія Сергіївна</t>
  </si>
  <si>
    <t>Стужук Олександра Олександрівна</t>
  </si>
  <si>
    <t>Тепенчак Олександра Олександрівна</t>
  </si>
  <si>
    <t>Хоменчук Софія Олегівна</t>
  </si>
  <si>
    <t>Чепель Анастасія Вікторівна</t>
  </si>
  <si>
    <t>Чичерський Кирило Ігорович</t>
  </si>
  <si>
    <t>ПЗ 1 Оцінка стану фізичного розвитку</t>
  </si>
  <si>
    <t>КР Опорно-рухова система</t>
  </si>
  <si>
    <t>ПЗ 2, 3 Оцінка роботи кровоносної і дихальної систем</t>
  </si>
  <si>
    <t>КР Кровоносна і дихальна системи</t>
  </si>
  <si>
    <t>Мій раціон Презентація</t>
  </si>
  <si>
    <t>Мій раціон Індивідувальні завдання</t>
  </si>
  <si>
    <t>Дієта Обговорення, додаткові повідомлення</t>
  </si>
  <si>
    <t>Бали за відвідування станом на 20_06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</si>
</sst>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4" fillId="2" borderId="1" xfId="0" applyFont="1" applyFill="1" applyBorder="1"/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/>
    <xf numFmtId="0" fontId="0" fillId="2" borderId="1" xfId="0" applyNumberFormat="1" applyFill="1" applyBorder="1"/>
    <xf numFmtId="0" fontId="6" fillId="2" borderId="1" xfId="0" applyFont="1" applyFill="1" applyBorder="1"/>
    <xf numFmtId="1" fontId="0" fillId="2" borderId="1" xfId="0" applyNumberFormat="1" applyFill="1" applyBorder="1" applyAlignment="1">
      <alignment horizontal="right"/>
    </xf>
    <xf numFmtId="0" fontId="7" fillId="2" borderId="1" xfId="0" applyFont="1" applyFill="1" applyBorder="1"/>
    <xf numFmtId="0" fontId="0" fillId="2" borderId="1" xfId="0" applyFill="1" applyBorder="1" applyAlignment="1">
      <alignment vertical="top"/>
    </xf>
    <xf numFmtId="16" fontId="0" fillId="2" borderId="1" xfId="0" applyNumberFormat="1" applyFill="1" applyBorder="1" applyAlignment="1">
      <alignment horizontal="justify" vertical="top"/>
    </xf>
    <xf numFmtId="0" fontId="0" fillId="2" borderId="1" xfId="0" applyFill="1" applyBorder="1" applyAlignment="1">
      <alignment horizontal="justify" vertical="top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justify" vertical="top"/>
    </xf>
    <xf numFmtId="1" fontId="8" fillId="2" borderId="1" xfId="0" applyNumberFormat="1" applyFont="1" applyFill="1" applyBorder="1"/>
    <xf numFmtId="0" fontId="8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3" borderId="1" xfId="0" applyFill="1" applyBorder="1"/>
    <xf numFmtId="0" fontId="8" fillId="3" borderId="1" xfId="0" applyFont="1" applyFill="1" applyBorder="1"/>
    <xf numFmtId="0" fontId="6" fillId="3" borderId="1" xfId="0" applyFont="1" applyFill="1" applyBorder="1"/>
    <xf numFmtId="1" fontId="0" fillId="5" borderId="1" xfId="0" applyNumberFormat="1" applyFill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zoomScale="84" zoomScaleNormal="84" workbookViewId="0">
      <selection activeCell="S14" sqref="S14"/>
    </sheetView>
  </sheetViews>
  <sheetFormatPr defaultRowHeight="15.75" x14ac:dyDescent="0.25"/>
  <cols>
    <col min="1" max="1" width="4.7109375" style="1" customWidth="1"/>
    <col min="2" max="2" width="33.140625" style="1" customWidth="1"/>
    <col min="3" max="3" width="10.7109375" style="1" customWidth="1"/>
    <col min="4" max="4" width="11.140625" style="1" customWidth="1"/>
    <col min="5" max="5" width="9.140625" style="1" customWidth="1"/>
    <col min="6" max="9" width="10.42578125" style="1" customWidth="1"/>
    <col min="10" max="10" width="9.140625" style="1" hidden="1" customWidth="1"/>
    <col min="11" max="11" width="12.42578125" style="1" hidden="1" customWidth="1"/>
    <col min="12" max="12" width="9.140625" style="1" hidden="1" customWidth="1"/>
    <col min="13" max="13" width="11.140625" style="1" hidden="1" customWidth="1"/>
    <col min="14" max="15" width="11.140625" style="1" customWidth="1"/>
    <col min="16" max="16" width="9.140625" style="1" customWidth="1"/>
    <col min="17" max="17" width="11.42578125" style="1" customWidth="1"/>
    <col min="18" max="18" width="9.140625" style="1" customWidth="1"/>
    <col min="19" max="19" width="13.42578125" style="19" customWidth="1"/>
    <col min="20" max="20" width="9.140625" style="1" customWidth="1"/>
    <col min="21" max="21" width="12.5703125" style="9" customWidth="1"/>
    <col min="22" max="22" width="9.5703125" style="1" customWidth="1"/>
    <col min="23" max="25" width="9.140625" style="1" customWidth="1"/>
    <col min="26" max="26" width="10.42578125" style="1" customWidth="1"/>
    <col min="27" max="16384" width="9.140625" style="1"/>
  </cols>
  <sheetData>
    <row r="1" spans="1:27" x14ac:dyDescent="0.25">
      <c r="D1" s="15"/>
      <c r="F1" s="16"/>
      <c r="G1" s="16"/>
      <c r="H1" s="16"/>
      <c r="I1" s="16"/>
      <c r="J1" s="16"/>
      <c r="K1" s="16"/>
      <c r="L1" s="20"/>
    </row>
    <row r="2" spans="1:27" s="12" customFormat="1" ht="76.5" customHeight="1" thickBot="1" x14ac:dyDescent="0.3">
      <c r="C2" s="21" t="s">
        <v>31</v>
      </c>
      <c r="D2" s="13" t="s">
        <v>32</v>
      </c>
      <c r="E2" s="20" t="s">
        <v>33</v>
      </c>
      <c r="F2" s="22" t="s">
        <v>34</v>
      </c>
      <c r="G2" s="22" t="s">
        <v>35</v>
      </c>
      <c r="H2" s="22" t="s">
        <v>37</v>
      </c>
      <c r="I2" s="22" t="s">
        <v>36</v>
      </c>
      <c r="J2" s="22"/>
      <c r="K2" s="22"/>
      <c r="L2" s="14"/>
      <c r="M2" s="16"/>
      <c r="N2" s="16"/>
      <c r="O2" s="16" t="s">
        <v>38</v>
      </c>
      <c r="P2" s="14" t="s">
        <v>9</v>
      </c>
      <c r="Q2" s="14" t="s">
        <v>10</v>
      </c>
      <c r="R2" s="14" t="s">
        <v>11</v>
      </c>
      <c r="S2" s="17" t="s">
        <v>12</v>
      </c>
      <c r="U2" s="23"/>
      <c r="W2" s="14"/>
      <c r="AA2" s="24"/>
    </row>
    <row r="3" spans="1:27" ht="20.25" customHeight="1" thickBot="1" x14ac:dyDescent="0.3">
      <c r="A3" s="1">
        <v>1</v>
      </c>
      <c r="B3" s="26" t="s">
        <v>13</v>
      </c>
      <c r="D3" s="7">
        <v>39</v>
      </c>
      <c r="E3" s="5">
        <v>5</v>
      </c>
      <c r="F3" s="5">
        <v>38</v>
      </c>
      <c r="G3" s="5">
        <v>15</v>
      </c>
      <c r="H3" s="5">
        <v>5</v>
      </c>
      <c r="I3" s="5">
        <v>5</v>
      </c>
      <c r="J3" s="5"/>
      <c r="K3" s="5"/>
      <c r="L3" s="5"/>
      <c r="M3" s="5"/>
      <c r="N3" s="5"/>
      <c r="O3" s="5">
        <v>8</v>
      </c>
      <c r="P3" s="10">
        <f>SUM(C3:O3)</f>
        <v>115</v>
      </c>
      <c r="Q3" s="10">
        <f>(P3*100)/125</f>
        <v>92</v>
      </c>
      <c r="R3" s="5">
        <v>7</v>
      </c>
      <c r="S3" s="18"/>
      <c r="U3" s="11"/>
      <c r="Z3" s="7"/>
    </row>
    <row r="4" spans="1:27" ht="20.25" customHeight="1" thickBot="1" x14ac:dyDescent="0.3">
      <c r="A4" s="1">
        <v>2</v>
      </c>
      <c r="B4" s="27" t="s">
        <v>14</v>
      </c>
      <c r="D4" s="7">
        <v>37</v>
      </c>
      <c r="E4" s="5">
        <v>5</v>
      </c>
      <c r="F4" s="5">
        <v>36</v>
      </c>
      <c r="G4" s="5">
        <v>13</v>
      </c>
      <c r="H4" s="5"/>
      <c r="I4" s="5">
        <v>5</v>
      </c>
      <c r="J4" s="5"/>
      <c r="K4" s="5"/>
      <c r="L4" s="5"/>
      <c r="M4" s="5"/>
      <c r="N4" s="5"/>
      <c r="O4" s="5">
        <v>9</v>
      </c>
      <c r="P4" s="10">
        <f t="shared" ref="P4:P21" si="0">SUM(C4:O4)</f>
        <v>105</v>
      </c>
      <c r="Q4" s="10">
        <f t="shared" ref="Q4:Q21" si="1">(P4*100)/125</f>
        <v>84</v>
      </c>
      <c r="R4" s="5">
        <v>1</v>
      </c>
      <c r="S4" s="18"/>
      <c r="U4" s="11"/>
      <c r="Z4" s="7"/>
    </row>
    <row r="5" spans="1:27" ht="16.5" thickBot="1" x14ac:dyDescent="0.3">
      <c r="A5" s="1">
        <v>3</v>
      </c>
      <c r="B5" s="27" t="s">
        <v>15</v>
      </c>
      <c r="D5" s="7">
        <v>37</v>
      </c>
      <c r="E5" s="5">
        <v>5</v>
      </c>
      <c r="F5" s="5">
        <v>37</v>
      </c>
      <c r="G5" s="5">
        <v>13</v>
      </c>
      <c r="H5" s="5"/>
      <c r="I5" s="5">
        <v>5</v>
      </c>
      <c r="J5" s="5"/>
      <c r="K5" s="5"/>
      <c r="L5" s="5"/>
      <c r="M5" s="5"/>
      <c r="N5" s="5"/>
      <c r="O5" s="5">
        <v>10</v>
      </c>
      <c r="P5" s="10">
        <f t="shared" si="0"/>
        <v>107</v>
      </c>
      <c r="Q5" s="10">
        <f t="shared" si="1"/>
        <v>85.6</v>
      </c>
      <c r="R5" s="5">
        <v>5</v>
      </c>
      <c r="S5" s="18"/>
      <c r="U5" s="11"/>
      <c r="Z5" s="7"/>
    </row>
    <row r="6" spans="1:27" ht="16.5" thickBot="1" x14ac:dyDescent="0.3">
      <c r="A6" s="1">
        <v>4</v>
      </c>
      <c r="B6" s="27" t="s">
        <v>16</v>
      </c>
      <c r="D6" s="7"/>
      <c r="E6" s="5"/>
      <c r="F6" s="5">
        <v>18</v>
      </c>
      <c r="G6" s="5"/>
      <c r="H6" s="5"/>
      <c r="I6" s="5"/>
      <c r="J6" s="5"/>
      <c r="K6" s="5"/>
      <c r="L6" s="5"/>
      <c r="M6" s="5"/>
      <c r="N6" s="5"/>
      <c r="O6" s="5">
        <v>0</v>
      </c>
      <c r="P6" s="10">
        <f t="shared" si="0"/>
        <v>18</v>
      </c>
      <c r="Q6" s="31">
        <f t="shared" si="1"/>
        <v>14.4</v>
      </c>
      <c r="R6" s="5"/>
      <c r="S6" s="18"/>
      <c r="U6" s="11"/>
      <c r="Z6" s="7"/>
    </row>
    <row r="7" spans="1:27" ht="16.5" thickBot="1" x14ac:dyDescent="0.3">
      <c r="A7" s="1">
        <v>5</v>
      </c>
      <c r="B7" s="27" t="s">
        <v>17</v>
      </c>
      <c r="C7" s="1">
        <v>5</v>
      </c>
      <c r="D7" s="7">
        <v>34</v>
      </c>
      <c r="E7" s="5">
        <v>5</v>
      </c>
      <c r="F7" s="5">
        <v>37</v>
      </c>
      <c r="G7" s="5">
        <v>15</v>
      </c>
      <c r="H7" s="5">
        <v>5</v>
      </c>
      <c r="I7" s="5">
        <v>5</v>
      </c>
      <c r="J7" s="5"/>
      <c r="K7" s="5"/>
      <c r="L7" s="5"/>
      <c r="M7" s="5"/>
      <c r="N7" s="5"/>
      <c r="O7" s="5">
        <v>10</v>
      </c>
      <c r="P7" s="10">
        <f t="shared" si="0"/>
        <v>116</v>
      </c>
      <c r="Q7" s="10">
        <f t="shared" si="1"/>
        <v>92.8</v>
      </c>
      <c r="R7" s="5">
        <v>10</v>
      </c>
      <c r="S7" s="18"/>
      <c r="U7" s="11"/>
      <c r="Z7" s="7"/>
    </row>
    <row r="8" spans="1:27" ht="16.5" thickBot="1" x14ac:dyDescent="0.3">
      <c r="A8" s="1">
        <v>6</v>
      </c>
      <c r="B8" s="27" t="s">
        <v>18</v>
      </c>
      <c r="D8" s="7">
        <v>34</v>
      </c>
      <c r="E8" s="5">
        <v>5</v>
      </c>
      <c r="F8" s="5">
        <v>28</v>
      </c>
      <c r="G8" s="5">
        <v>15</v>
      </c>
      <c r="H8" s="5"/>
      <c r="I8" s="5">
        <v>5</v>
      </c>
      <c r="J8" s="5"/>
      <c r="K8" s="5"/>
      <c r="L8" s="5"/>
      <c r="M8" s="5"/>
      <c r="N8" s="5"/>
      <c r="O8" s="5">
        <v>9</v>
      </c>
      <c r="P8" s="10">
        <f t="shared" si="0"/>
        <v>96</v>
      </c>
      <c r="Q8" s="10">
        <f t="shared" si="1"/>
        <v>76.8</v>
      </c>
      <c r="R8" s="5">
        <v>4</v>
      </c>
      <c r="S8" s="18"/>
      <c r="U8" s="11"/>
      <c r="Z8" s="7"/>
    </row>
    <row r="9" spans="1:27" ht="16.5" thickBot="1" x14ac:dyDescent="0.3">
      <c r="A9" s="1">
        <v>7</v>
      </c>
      <c r="B9" s="27" t="s">
        <v>19</v>
      </c>
      <c r="D9" s="7"/>
      <c r="E9" s="5"/>
      <c r="F9" s="5">
        <v>33</v>
      </c>
      <c r="G9" s="5"/>
      <c r="H9" s="5"/>
      <c r="I9" s="5"/>
      <c r="J9" s="5"/>
      <c r="K9" s="5"/>
      <c r="L9" s="5"/>
      <c r="M9" s="5"/>
      <c r="N9" s="5"/>
      <c r="O9" s="5">
        <v>0</v>
      </c>
      <c r="P9" s="10">
        <f t="shared" si="0"/>
        <v>33</v>
      </c>
      <c r="Q9" s="31">
        <f t="shared" si="1"/>
        <v>26.4</v>
      </c>
      <c r="R9" s="5"/>
      <c r="S9" s="18"/>
      <c r="U9" s="11"/>
      <c r="Z9" s="7"/>
    </row>
    <row r="10" spans="1:27" ht="16.5" thickBot="1" x14ac:dyDescent="0.3">
      <c r="A10" s="1">
        <v>8</v>
      </c>
      <c r="B10" s="27" t="s">
        <v>20</v>
      </c>
      <c r="D10" s="7">
        <v>37</v>
      </c>
      <c r="E10" s="5">
        <v>5</v>
      </c>
      <c r="F10" s="5">
        <v>34</v>
      </c>
      <c r="G10" s="5"/>
      <c r="H10" s="5"/>
      <c r="I10" s="5"/>
      <c r="J10" s="5"/>
      <c r="K10" s="5"/>
      <c r="L10" s="5"/>
      <c r="M10" s="5"/>
      <c r="N10" s="5"/>
      <c r="O10" s="5">
        <v>1</v>
      </c>
      <c r="P10" s="10">
        <f t="shared" si="0"/>
        <v>77</v>
      </c>
      <c r="Q10" s="10">
        <f t="shared" si="1"/>
        <v>61.6</v>
      </c>
      <c r="R10" s="5"/>
      <c r="S10" s="18"/>
      <c r="U10" s="11"/>
      <c r="Z10" s="7"/>
    </row>
    <row r="11" spans="1:27" ht="16.5" thickBot="1" x14ac:dyDescent="0.3">
      <c r="A11" s="1">
        <v>9</v>
      </c>
      <c r="B11" s="27" t="s">
        <v>21</v>
      </c>
      <c r="D11" s="7">
        <v>31</v>
      </c>
      <c r="E11" s="5"/>
      <c r="F11" s="5">
        <v>33</v>
      </c>
      <c r="G11" s="5"/>
      <c r="H11" s="5">
        <v>10</v>
      </c>
      <c r="I11" s="5"/>
      <c r="J11" s="5"/>
      <c r="K11" s="5"/>
      <c r="L11" s="5"/>
      <c r="M11" s="5"/>
      <c r="N11" s="5"/>
      <c r="O11" s="5">
        <v>6</v>
      </c>
      <c r="P11" s="10">
        <f t="shared" si="0"/>
        <v>80</v>
      </c>
      <c r="Q11" s="10">
        <f t="shared" si="1"/>
        <v>64</v>
      </c>
      <c r="R11" s="5">
        <v>4</v>
      </c>
      <c r="S11" s="18"/>
      <c r="U11" s="11"/>
      <c r="Z11" s="7"/>
    </row>
    <row r="12" spans="1:27" ht="16.5" thickBot="1" x14ac:dyDescent="0.3">
      <c r="A12" s="1">
        <v>10</v>
      </c>
      <c r="B12" s="27" t="s">
        <v>22</v>
      </c>
      <c r="D12" s="7">
        <v>32</v>
      </c>
      <c r="E12" s="5">
        <v>5</v>
      </c>
      <c r="F12" s="5">
        <v>31</v>
      </c>
      <c r="G12" s="5"/>
      <c r="H12" s="5"/>
      <c r="I12" s="5"/>
      <c r="J12" s="5"/>
      <c r="K12" s="5"/>
      <c r="L12" s="5"/>
      <c r="M12" s="5"/>
      <c r="N12" s="5"/>
      <c r="O12" s="5">
        <v>6</v>
      </c>
      <c r="P12" s="10">
        <f t="shared" si="0"/>
        <v>74</v>
      </c>
      <c r="Q12" s="31">
        <f t="shared" si="1"/>
        <v>59.2</v>
      </c>
      <c r="R12" s="5"/>
      <c r="S12" s="18"/>
      <c r="U12" s="11"/>
      <c r="Z12" s="7"/>
    </row>
    <row r="13" spans="1:27" ht="16.5" thickBot="1" x14ac:dyDescent="0.3">
      <c r="A13" s="1">
        <v>11</v>
      </c>
      <c r="B13" s="27" t="s">
        <v>23</v>
      </c>
      <c r="D13" s="7">
        <v>38</v>
      </c>
      <c r="E13" s="5">
        <v>5</v>
      </c>
      <c r="F13" s="5">
        <v>32</v>
      </c>
      <c r="G13" s="5">
        <v>13</v>
      </c>
      <c r="H13" s="5"/>
      <c r="I13" s="5">
        <v>5</v>
      </c>
      <c r="J13" s="5"/>
      <c r="K13" s="5"/>
      <c r="L13" s="5"/>
      <c r="M13" s="5"/>
      <c r="N13" s="5"/>
      <c r="O13" s="5">
        <v>8</v>
      </c>
      <c r="P13" s="10">
        <f t="shared" si="0"/>
        <v>101</v>
      </c>
      <c r="Q13" s="10">
        <f t="shared" si="1"/>
        <v>80.8</v>
      </c>
      <c r="R13" s="5">
        <v>2</v>
      </c>
      <c r="S13" s="18"/>
      <c r="U13" s="11"/>
      <c r="Z13" s="7"/>
    </row>
    <row r="14" spans="1:27" ht="16.5" thickBot="1" x14ac:dyDescent="0.3">
      <c r="A14" s="1">
        <v>12</v>
      </c>
      <c r="B14" s="27" t="s">
        <v>24</v>
      </c>
      <c r="D14" s="7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>
        <v>2</v>
      </c>
      <c r="P14" s="10">
        <f t="shared" si="0"/>
        <v>32</v>
      </c>
      <c r="Q14" s="31">
        <f t="shared" si="1"/>
        <v>25.6</v>
      </c>
      <c r="R14" s="5"/>
      <c r="S14" s="18"/>
      <c r="U14" s="11"/>
      <c r="Z14" s="7"/>
    </row>
    <row r="15" spans="1:27" ht="16.5" thickBot="1" x14ac:dyDescent="0.3">
      <c r="A15" s="1">
        <v>13</v>
      </c>
      <c r="B15" s="27" t="s">
        <v>25</v>
      </c>
      <c r="D15" s="7">
        <v>36</v>
      </c>
      <c r="E15" s="5">
        <v>5</v>
      </c>
      <c r="F15" s="25">
        <v>32</v>
      </c>
      <c r="G15" s="25">
        <v>13</v>
      </c>
      <c r="H15" s="25"/>
      <c r="I15" s="25">
        <v>5</v>
      </c>
      <c r="J15" s="5"/>
      <c r="K15" s="5"/>
      <c r="L15" s="5"/>
      <c r="M15" s="5"/>
      <c r="N15" s="5"/>
      <c r="O15" s="5">
        <v>10</v>
      </c>
      <c r="P15" s="10">
        <f t="shared" si="0"/>
        <v>101</v>
      </c>
      <c r="Q15" s="10">
        <f t="shared" si="1"/>
        <v>80.8</v>
      </c>
      <c r="R15" s="5">
        <v>1</v>
      </c>
      <c r="S15" s="18"/>
      <c r="Z15" s="7"/>
    </row>
    <row r="16" spans="1:27" ht="16.5" thickBot="1" x14ac:dyDescent="0.3">
      <c r="A16" s="1">
        <v>14</v>
      </c>
      <c r="B16" s="27" t="s">
        <v>26</v>
      </c>
      <c r="D16" s="1">
        <v>36</v>
      </c>
      <c r="E16" s="5">
        <v>5</v>
      </c>
      <c r="F16" s="5">
        <v>36</v>
      </c>
      <c r="G16" s="5"/>
      <c r="H16" s="5">
        <v>5</v>
      </c>
      <c r="I16" s="5">
        <v>5</v>
      </c>
      <c r="J16" s="5"/>
      <c r="K16" s="5"/>
      <c r="L16" s="5"/>
      <c r="M16" s="5"/>
      <c r="N16" s="5"/>
      <c r="O16" s="5">
        <v>2</v>
      </c>
      <c r="P16" s="10">
        <f t="shared" si="0"/>
        <v>89</v>
      </c>
      <c r="Q16" s="10">
        <f t="shared" si="1"/>
        <v>71.2</v>
      </c>
      <c r="R16" s="5"/>
      <c r="Z16" s="7"/>
    </row>
    <row r="17" spans="1:26" ht="14.25" customHeight="1" thickBot="1" x14ac:dyDescent="0.3">
      <c r="A17" s="1">
        <v>15</v>
      </c>
      <c r="B17" s="27" t="s">
        <v>27</v>
      </c>
      <c r="D17" s="1">
        <v>30</v>
      </c>
      <c r="E17" s="5">
        <v>5</v>
      </c>
      <c r="F17" s="5"/>
      <c r="G17" s="5"/>
      <c r="H17" s="5"/>
      <c r="I17" s="5"/>
      <c r="J17" s="5"/>
      <c r="K17" s="5"/>
      <c r="L17" s="5"/>
      <c r="M17" s="5"/>
      <c r="N17" s="5"/>
      <c r="O17" s="5">
        <v>2</v>
      </c>
      <c r="P17" s="10">
        <f t="shared" si="0"/>
        <v>37</v>
      </c>
      <c r="Q17" s="31">
        <f t="shared" si="1"/>
        <v>29.6</v>
      </c>
      <c r="R17" s="5"/>
      <c r="T17" s="8"/>
      <c r="Z17" s="7"/>
    </row>
    <row r="18" spans="1:26" ht="16.5" thickBot="1" x14ac:dyDescent="0.3">
      <c r="A18" s="1">
        <v>16</v>
      </c>
      <c r="B18" s="27" t="s">
        <v>28</v>
      </c>
      <c r="D18" s="1">
        <v>38</v>
      </c>
      <c r="E18" s="5"/>
      <c r="F18" s="5">
        <v>37</v>
      </c>
      <c r="G18" s="5"/>
      <c r="H18" s="5"/>
      <c r="I18" s="5"/>
      <c r="J18" s="5"/>
      <c r="K18" s="5"/>
      <c r="L18" s="5"/>
      <c r="M18" s="5"/>
      <c r="N18" s="5"/>
      <c r="O18" s="5">
        <v>7</v>
      </c>
      <c r="P18" s="10">
        <f t="shared" si="0"/>
        <v>82</v>
      </c>
      <c r="Q18" s="10">
        <f t="shared" si="1"/>
        <v>65.599999999999994</v>
      </c>
      <c r="R18" s="5">
        <v>1</v>
      </c>
      <c r="Z18" s="7"/>
    </row>
    <row r="19" spans="1:26" ht="16.5" thickBot="1" x14ac:dyDescent="0.3">
      <c r="A19" s="1">
        <v>17</v>
      </c>
      <c r="B19" s="27" t="s">
        <v>29</v>
      </c>
      <c r="D19" s="1">
        <v>39</v>
      </c>
      <c r="E19" s="5">
        <v>5</v>
      </c>
      <c r="F19" s="5">
        <v>38</v>
      </c>
      <c r="G19" s="5">
        <v>13</v>
      </c>
      <c r="H19" s="5"/>
      <c r="I19" s="5">
        <v>5</v>
      </c>
      <c r="J19" s="5"/>
      <c r="K19" s="5"/>
      <c r="L19" s="5"/>
      <c r="M19" s="5"/>
      <c r="N19" s="5"/>
      <c r="O19" s="5">
        <v>8</v>
      </c>
      <c r="P19" s="10">
        <f t="shared" si="0"/>
        <v>108</v>
      </c>
      <c r="Q19" s="10">
        <f t="shared" si="1"/>
        <v>86.4</v>
      </c>
      <c r="R19" s="5">
        <v>1</v>
      </c>
      <c r="Z19" s="7"/>
    </row>
    <row r="20" spans="1:26" s="4" customFormat="1" ht="19.5" thickBot="1" x14ac:dyDescent="0.35">
      <c r="A20" s="4">
        <v>18</v>
      </c>
      <c r="B20" s="27" t="s">
        <v>30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0</v>
      </c>
      <c r="P20" s="10">
        <f t="shared" si="0"/>
        <v>0</v>
      </c>
      <c r="Q20" s="31">
        <f t="shared" si="1"/>
        <v>0</v>
      </c>
      <c r="R20" s="6"/>
      <c r="S20" s="19"/>
      <c r="U20" s="9"/>
      <c r="Y20" s="1"/>
      <c r="Z20" s="7"/>
    </row>
    <row r="21" spans="1:26" s="28" customFormat="1" x14ac:dyDescent="0.25">
      <c r="B21" s="28" t="s">
        <v>8</v>
      </c>
      <c r="C21" s="28">
        <v>5</v>
      </c>
      <c r="D21" s="28">
        <v>40</v>
      </c>
      <c r="E21" s="28">
        <v>5</v>
      </c>
      <c r="F21" s="28">
        <v>40</v>
      </c>
      <c r="G21" s="28">
        <v>15</v>
      </c>
      <c r="H21" s="28">
        <v>5</v>
      </c>
      <c r="I21" s="28">
        <v>5</v>
      </c>
      <c r="O21" s="28">
        <v>10</v>
      </c>
      <c r="P21" s="10">
        <f t="shared" si="0"/>
        <v>125</v>
      </c>
      <c r="Q21" s="10">
        <f t="shared" si="1"/>
        <v>100</v>
      </c>
      <c r="S21" s="29"/>
      <c r="U21" s="3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33" zoomScale="55" zoomScaleNormal="55" workbookViewId="0">
      <selection activeCell="B61" sqref="B61"/>
    </sheetView>
  </sheetViews>
  <sheetFormatPr defaultRowHeight="15" x14ac:dyDescent="0.25"/>
  <sheetData>
    <row r="1" spans="1:1" ht="18.75" x14ac:dyDescent="0.25">
      <c r="A1" s="2" t="s">
        <v>0</v>
      </c>
    </row>
    <row r="2" spans="1:1" ht="18.75" x14ac:dyDescent="0.25">
      <c r="A2" s="2" t="s">
        <v>1</v>
      </c>
    </row>
    <row r="3" spans="1:1" ht="18.75" x14ac:dyDescent="0.25">
      <c r="A3" s="2" t="s">
        <v>1</v>
      </c>
    </row>
    <row r="4" spans="1:1" ht="18.75" x14ac:dyDescent="0.25">
      <c r="A4" s="2" t="s">
        <v>1</v>
      </c>
    </row>
    <row r="5" spans="1:1" ht="18.75" x14ac:dyDescent="0.25">
      <c r="A5" s="2" t="s">
        <v>1</v>
      </c>
    </row>
    <row r="6" spans="1:1" ht="18.75" x14ac:dyDescent="0.25">
      <c r="A6" s="2" t="s">
        <v>2</v>
      </c>
    </row>
    <row r="7" spans="1:1" ht="18.75" x14ac:dyDescent="0.25">
      <c r="A7" s="2" t="s">
        <v>3</v>
      </c>
    </row>
    <row r="8" spans="1:1" ht="18.75" x14ac:dyDescent="0.25">
      <c r="A8" s="2" t="s">
        <v>2</v>
      </c>
    </row>
    <row r="9" spans="1:1" ht="18.75" x14ac:dyDescent="0.25">
      <c r="A9" s="2" t="s">
        <v>2</v>
      </c>
    </row>
    <row r="10" spans="1:1" ht="18.75" x14ac:dyDescent="0.25">
      <c r="A10" s="2" t="s">
        <v>0</v>
      </c>
    </row>
    <row r="11" spans="1:1" ht="18.75" x14ac:dyDescent="0.25">
      <c r="A11" s="2" t="s">
        <v>1</v>
      </c>
    </row>
    <row r="12" spans="1:1" ht="18.75" x14ac:dyDescent="0.25">
      <c r="A12" s="2" t="s">
        <v>1</v>
      </c>
    </row>
    <row r="13" spans="1:1" ht="18.75" x14ac:dyDescent="0.25">
      <c r="A13" s="2" t="s">
        <v>4</v>
      </c>
    </row>
    <row r="14" spans="1:1" ht="18.75" x14ac:dyDescent="0.25">
      <c r="A14" s="2" t="s">
        <v>0</v>
      </c>
    </row>
    <row r="15" spans="1:1" ht="18.75" x14ac:dyDescent="0.25">
      <c r="A15" s="2" t="s">
        <v>1</v>
      </c>
    </row>
    <row r="16" spans="1:1" ht="18.75" x14ac:dyDescent="0.25">
      <c r="A16" s="2" t="s">
        <v>1</v>
      </c>
    </row>
    <row r="17" spans="1:1" ht="18.75" x14ac:dyDescent="0.25">
      <c r="A17" s="2" t="s">
        <v>4</v>
      </c>
    </row>
    <row r="18" spans="1:1" ht="18.75" x14ac:dyDescent="0.25">
      <c r="A18" s="2" t="s">
        <v>0</v>
      </c>
    </row>
    <row r="19" spans="1:1" ht="18.75" x14ac:dyDescent="0.25">
      <c r="A19" s="2" t="s">
        <v>0</v>
      </c>
    </row>
    <row r="20" spans="1:1" ht="18.75" x14ac:dyDescent="0.25">
      <c r="A20" s="2" t="s">
        <v>4</v>
      </c>
    </row>
    <row r="21" spans="1:1" ht="18.75" x14ac:dyDescent="0.25">
      <c r="A21" s="2" t="s">
        <v>4</v>
      </c>
    </row>
    <row r="22" spans="1:1" ht="18.75" x14ac:dyDescent="0.25">
      <c r="A22" s="2" t="s">
        <v>4</v>
      </c>
    </row>
    <row r="23" spans="1:1" ht="18.75" x14ac:dyDescent="0.25">
      <c r="A23" s="2" t="s">
        <v>1</v>
      </c>
    </row>
    <row r="24" spans="1:1" ht="18.75" x14ac:dyDescent="0.25">
      <c r="A24" s="2" t="s">
        <v>4</v>
      </c>
    </row>
    <row r="25" spans="1:1" ht="18.75" x14ac:dyDescent="0.25">
      <c r="A25" s="2" t="s">
        <v>4</v>
      </c>
    </row>
    <row r="26" spans="1:1" ht="18.75" x14ac:dyDescent="0.25">
      <c r="A26" s="2" t="s">
        <v>1</v>
      </c>
    </row>
    <row r="27" spans="1:1" ht="18.75" x14ac:dyDescent="0.25">
      <c r="A27" s="2" t="s">
        <v>1</v>
      </c>
    </row>
    <row r="28" spans="1:1" ht="18.75" x14ac:dyDescent="0.25">
      <c r="A28" s="2" t="s">
        <v>1</v>
      </c>
    </row>
    <row r="29" spans="1:1" ht="18.75" x14ac:dyDescent="0.25">
      <c r="A29" s="2" t="s">
        <v>2</v>
      </c>
    </row>
    <row r="30" spans="1:1" ht="18.75" x14ac:dyDescent="0.25">
      <c r="A30" s="2" t="s">
        <v>4</v>
      </c>
    </row>
    <row r="31" spans="1:1" ht="18.75" x14ac:dyDescent="0.25">
      <c r="A31" s="2" t="s">
        <v>3</v>
      </c>
    </row>
    <row r="32" spans="1:1" ht="18.75" x14ac:dyDescent="0.25">
      <c r="A32" s="2" t="s">
        <v>0</v>
      </c>
    </row>
    <row r="33" spans="1:1" ht="18.75" x14ac:dyDescent="0.25">
      <c r="A33" s="2" t="s">
        <v>4</v>
      </c>
    </row>
    <row r="34" spans="1:1" ht="18.75" x14ac:dyDescent="0.25">
      <c r="A34" s="2" t="s">
        <v>3</v>
      </c>
    </row>
    <row r="35" spans="1:1" ht="18.75" x14ac:dyDescent="0.25">
      <c r="A35" s="2" t="s">
        <v>0</v>
      </c>
    </row>
    <row r="36" spans="1:1" ht="18.75" x14ac:dyDescent="0.25">
      <c r="A36" s="2" t="s">
        <v>1</v>
      </c>
    </row>
    <row r="37" spans="1:1" ht="18.75" x14ac:dyDescent="0.25">
      <c r="A37" s="2" t="s">
        <v>2</v>
      </c>
    </row>
    <row r="38" spans="1:1" ht="18.75" x14ac:dyDescent="0.25">
      <c r="A38" s="2" t="s">
        <v>4</v>
      </c>
    </row>
    <row r="39" spans="1:1" ht="18.75" x14ac:dyDescent="0.25">
      <c r="A39" s="2" t="s">
        <v>1</v>
      </c>
    </row>
    <row r="40" spans="1:1" ht="18.75" x14ac:dyDescent="0.25">
      <c r="A40" s="2" t="s">
        <v>4</v>
      </c>
    </row>
    <row r="41" spans="1:1" ht="18.75" x14ac:dyDescent="0.25">
      <c r="A41" s="2" t="s">
        <v>3</v>
      </c>
    </row>
    <row r="42" spans="1:1" ht="18.75" x14ac:dyDescent="0.25">
      <c r="A42" s="2" t="s">
        <v>2</v>
      </c>
    </row>
    <row r="43" spans="1:1" ht="18.75" x14ac:dyDescent="0.25">
      <c r="A43" s="2" t="s">
        <v>4</v>
      </c>
    </row>
    <row r="44" spans="1:1" ht="18.75" x14ac:dyDescent="0.25">
      <c r="A44" s="2" t="s">
        <v>4</v>
      </c>
    </row>
    <row r="45" spans="1:1" ht="18.75" x14ac:dyDescent="0.25">
      <c r="A45" s="2" t="s">
        <v>1</v>
      </c>
    </row>
    <row r="46" spans="1:1" ht="18.75" x14ac:dyDescent="0.25">
      <c r="A46" s="2" t="s">
        <v>0</v>
      </c>
    </row>
    <row r="47" spans="1:1" ht="18.75" x14ac:dyDescent="0.25">
      <c r="A47" s="2" t="s">
        <v>2</v>
      </c>
    </row>
    <row r="48" spans="1:1" ht="18.75" x14ac:dyDescent="0.25">
      <c r="A48" s="2" t="s">
        <v>4</v>
      </c>
    </row>
    <row r="49" spans="1:2" ht="18.75" x14ac:dyDescent="0.25">
      <c r="A49" s="2" t="s">
        <v>3</v>
      </c>
    </row>
    <row r="50" spans="1:2" ht="18.75" x14ac:dyDescent="0.25">
      <c r="A50" s="2" t="s">
        <v>4</v>
      </c>
    </row>
    <row r="51" spans="1:2" ht="18.75" x14ac:dyDescent="0.25">
      <c r="A51" s="2" t="s">
        <v>0</v>
      </c>
    </row>
    <row r="52" spans="1:2" ht="18.75" x14ac:dyDescent="0.25">
      <c r="A52" s="2" t="s">
        <v>4</v>
      </c>
    </row>
    <row r="53" spans="1:2" ht="18.75" x14ac:dyDescent="0.25">
      <c r="A53" s="2" t="s">
        <v>4</v>
      </c>
    </row>
    <row r="54" spans="1:2" ht="18.75" x14ac:dyDescent="0.25">
      <c r="A54" s="2" t="s">
        <v>2</v>
      </c>
    </row>
    <row r="55" spans="1:2" ht="18.75" x14ac:dyDescent="0.25">
      <c r="A55" s="2" t="s">
        <v>0</v>
      </c>
    </row>
    <row r="56" spans="1:2" ht="18.75" x14ac:dyDescent="0.25">
      <c r="A56" s="2" t="s">
        <v>2</v>
      </c>
    </row>
    <row r="57" spans="1:2" ht="18.75" x14ac:dyDescent="0.25">
      <c r="A57" s="2" t="s">
        <v>4</v>
      </c>
    </row>
    <row r="58" spans="1:2" ht="18.75" x14ac:dyDescent="0.25">
      <c r="A58" s="2" t="s">
        <v>3</v>
      </c>
    </row>
    <row r="59" spans="1:2" ht="18.75" x14ac:dyDescent="0.25">
      <c r="A59" s="2" t="s">
        <v>4</v>
      </c>
    </row>
    <row r="60" spans="1:2" ht="18.75" x14ac:dyDescent="0.25">
      <c r="A60" s="2" t="s">
        <v>5</v>
      </c>
    </row>
    <row r="61" spans="1:2" x14ac:dyDescent="0.25">
      <c r="A61" s="3" t="s">
        <v>6</v>
      </c>
      <c r="B61" t="s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2022-06-20T09:38:51Z</dcterms:modified>
</cp:coreProperties>
</file>