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Числові методи АТ29" sheetId="1" r:id="rId1"/>
  </sheets>
  <calcPr calcId="145621"/>
</workbook>
</file>

<file path=xl/calcChain.xml><?xml version="1.0" encoding="utf-8"?>
<calcChain xmlns="http://schemas.openxmlformats.org/spreadsheetml/2006/main">
  <c r="G17" i="1" l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2" i="1" l="1"/>
  <c r="F2" i="1"/>
</calcChain>
</file>

<file path=xl/sharedStrings.xml><?xml version="1.0" encoding="utf-8"?>
<sst xmlns="http://schemas.openxmlformats.org/spreadsheetml/2006/main" count="39" uniqueCount="38">
  <si>
    <t>Л.р. 1</t>
  </si>
  <si>
    <t>Л.р. 2</t>
  </si>
  <si>
    <t>Метрологія</t>
  </si>
  <si>
    <t>Владислав</t>
  </si>
  <si>
    <t>Дмитро</t>
  </si>
  <si>
    <t>Євгеній</t>
  </si>
  <si>
    <t>Розрахунок балів</t>
  </si>
  <si>
    <t>Л.р.3</t>
  </si>
  <si>
    <t>Загальна оцінка</t>
  </si>
  <si>
    <t xml:space="preserve">Перевіряємо відповідність балів. Кожна лабораторна оцінена із розрахунку в 100 балів максимум. Три лабораторні по 100 балів. Приведено до 100 балів за курс шляхом знаходження середньоарифметичного. Можливі додаткові 5 балів від Кравчука А.Р. за активність на лабораторних роботах . Якщо щось не відповідає вашій інформації, то повідомляйте.  </t>
  </si>
  <si>
    <t>Батюк</t>
  </si>
  <si>
    <t>Головецький</t>
  </si>
  <si>
    <t>Горлаківський</t>
  </si>
  <si>
    <t>Довгалюк</t>
  </si>
  <si>
    <t>Котвіцька</t>
  </si>
  <si>
    <t>Коток</t>
  </si>
  <si>
    <t>Кузнецова</t>
  </si>
  <si>
    <t>Маришенков</t>
  </si>
  <si>
    <t>Мацієвський</t>
  </si>
  <si>
    <t>Морозов</t>
  </si>
  <si>
    <t>Огар</t>
  </si>
  <si>
    <t>Петрожалко</t>
  </si>
  <si>
    <t>Подзоров</t>
  </si>
  <si>
    <t>Хомич</t>
  </si>
  <si>
    <t>Черемісін</t>
  </si>
  <si>
    <t>Микола</t>
  </si>
  <si>
    <t>Іоанн</t>
  </si>
  <si>
    <t>Антон</t>
  </si>
  <si>
    <t>Всеволод</t>
  </si>
  <si>
    <t>Ольга</t>
  </si>
  <si>
    <t>Павло</t>
  </si>
  <si>
    <t>Каріна</t>
  </si>
  <si>
    <t>Мирослав</t>
  </si>
  <si>
    <t>Іван</t>
  </si>
  <si>
    <t>Вадим</t>
  </si>
  <si>
    <t>Леонід</t>
  </si>
  <si>
    <t>Роман</t>
  </si>
  <si>
    <t>Додаткові бонуси за лабораторні роботи (в межах загальної оцінки 100 балів)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</si>
</sst>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0" fillId="0" borderId="0" xfId="0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3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 shrinkToFi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49" fontId="6" fillId="0" borderId="18" xfId="2" applyNumberFormat="1" applyFont="1" applyFill="1" applyBorder="1" applyAlignment="1" applyProtection="1">
      <alignment horizontal="left" vertical="center" wrapText="1"/>
    </xf>
    <xf numFmtId="49" fontId="6" fillId="0" borderId="3" xfId="2" applyNumberFormat="1" applyFont="1" applyFill="1" applyBorder="1" applyAlignment="1" applyProtection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left" vertical="center" wrapText="1"/>
    </xf>
    <xf numFmtId="0" fontId="0" fillId="0" borderId="18" xfId="0" applyFill="1" applyBorder="1"/>
    <xf numFmtId="0" fontId="0" fillId="0" borderId="19" xfId="0" applyFill="1" applyBorder="1"/>
    <xf numFmtId="0" fontId="0" fillId="0" borderId="14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0" xfId="0" applyFill="1" applyBorder="1"/>
    <xf numFmtId="2" fontId="0" fillId="4" borderId="24" xfId="0" applyNumberFormat="1" applyFill="1" applyBorder="1"/>
    <xf numFmtId="1" fontId="0" fillId="4" borderId="25" xfId="0" applyNumberFormat="1" applyFill="1" applyBorder="1"/>
    <xf numFmtId="0" fontId="3" fillId="0" borderId="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0" fillId="4" borderId="5" xfId="2" applyNumberFormat="1" applyFont="1" applyFill="1" applyBorder="1" applyAlignment="1" applyProtection="1">
      <alignment horizontal="left" vertical="center" wrapText="1"/>
    </xf>
    <xf numFmtId="0" fontId="11" fillId="4" borderId="13" xfId="0" applyFont="1" applyFill="1" applyBorder="1" applyAlignment="1">
      <alignment vertical="center"/>
    </xf>
    <xf numFmtId="0" fontId="4" fillId="5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10" sqref="B10"/>
    </sheetView>
  </sheetViews>
  <sheetFormatPr defaultRowHeight="15" x14ac:dyDescent="0.25"/>
  <cols>
    <col min="1" max="1" width="18.42578125" customWidth="1"/>
    <col min="2" max="2" width="17.85546875" customWidth="1"/>
    <col min="6" max="6" width="10.7109375" customWidth="1"/>
    <col min="7" max="7" width="10.28515625" customWidth="1"/>
    <col min="8" max="8" width="18.28515625" customWidth="1"/>
    <col min="9" max="10" width="9.140625" customWidth="1"/>
    <col min="11" max="11" width="16" customWidth="1"/>
    <col min="12" max="13" width="14.7109375" customWidth="1"/>
  </cols>
  <sheetData>
    <row r="1" spans="1:13" ht="99.75" customHeight="1" thickBot="1" x14ac:dyDescent="0.3">
      <c r="A1" s="44" t="s">
        <v>2</v>
      </c>
      <c r="B1" s="45"/>
      <c r="C1" s="2" t="s">
        <v>0</v>
      </c>
      <c r="D1" s="3" t="s">
        <v>1</v>
      </c>
      <c r="E1" s="4" t="s">
        <v>7</v>
      </c>
      <c r="F1" s="21" t="s">
        <v>8</v>
      </c>
      <c r="G1" s="22" t="s">
        <v>8</v>
      </c>
      <c r="H1" s="23" t="s">
        <v>37</v>
      </c>
      <c r="I1" s="11"/>
      <c r="J1" s="11"/>
      <c r="K1" s="12"/>
      <c r="L1" s="12"/>
      <c r="M1" s="13"/>
    </row>
    <row r="2" spans="1:13" ht="15.75" thickBot="1" x14ac:dyDescent="0.3">
      <c r="A2" s="48" t="s">
        <v>6</v>
      </c>
      <c r="B2" s="49"/>
      <c r="C2" s="27">
        <v>100</v>
      </c>
      <c r="D2" s="28">
        <v>100</v>
      </c>
      <c r="E2" s="29">
        <v>100</v>
      </c>
      <c r="F2" s="39">
        <f>(SUM(C2)+D2+E2)/3</f>
        <v>100</v>
      </c>
      <c r="G2" s="40">
        <f>SUM(F2)</f>
        <v>100</v>
      </c>
      <c r="H2" s="41">
        <v>5</v>
      </c>
      <c r="I2" s="15"/>
      <c r="J2" s="16"/>
      <c r="K2" s="17"/>
      <c r="L2" s="17"/>
      <c r="M2" s="16"/>
    </row>
    <row r="3" spans="1:13" ht="15.75" thickBot="1" x14ac:dyDescent="0.3">
      <c r="A3" s="30" t="s">
        <v>10</v>
      </c>
      <c r="B3" s="24" t="s">
        <v>25</v>
      </c>
      <c r="C3" s="33">
        <v>80</v>
      </c>
      <c r="D3" s="34">
        <v>80</v>
      </c>
      <c r="E3" s="35">
        <v>80</v>
      </c>
      <c r="F3" s="42">
        <f t="shared" ref="F3:F17" si="0">(SUM(C3)+D3+E3)/3</f>
        <v>80</v>
      </c>
      <c r="G3" s="43">
        <f t="shared" ref="G3:G17" si="1">SUM(F3)</f>
        <v>80</v>
      </c>
      <c r="H3" s="36"/>
      <c r="I3" s="15"/>
      <c r="J3" s="16"/>
      <c r="K3" s="14"/>
      <c r="L3" s="14"/>
      <c r="M3" s="16"/>
    </row>
    <row r="4" spans="1:13" ht="15.75" thickBot="1" x14ac:dyDescent="0.3">
      <c r="A4" s="31" t="s">
        <v>11</v>
      </c>
      <c r="B4" s="25" t="s">
        <v>26</v>
      </c>
      <c r="C4" s="5">
        <v>60</v>
      </c>
      <c r="D4" s="6">
        <v>60</v>
      </c>
      <c r="E4" s="7">
        <v>60</v>
      </c>
      <c r="F4" s="42">
        <f t="shared" si="0"/>
        <v>60</v>
      </c>
      <c r="G4" s="43">
        <f t="shared" si="1"/>
        <v>60</v>
      </c>
      <c r="H4" s="37"/>
      <c r="I4" s="15"/>
      <c r="J4" s="16"/>
      <c r="K4" s="14"/>
      <c r="L4" s="14"/>
      <c r="M4" s="16"/>
    </row>
    <row r="5" spans="1:13" ht="15.75" thickBot="1" x14ac:dyDescent="0.3">
      <c r="A5" s="31" t="s">
        <v>12</v>
      </c>
      <c r="B5" s="25" t="s">
        <v>27</v>
      </c>
      <c r="C5" s="5">
        <v>100</v>
      </c>
      <c r="D5" s="6">
        <v>95</v>
      </c>
      <c r="E5" s="7">
        <v>90</v>
      </c>
      <c r="F5" s="42">
        <f t="shared" si="0"/>
        <v>95</v>
      </c>
      <c r="G5" s="43">
        <f t="shared" si="1"/>
        <v>95</v>
      </c>
      <c r="H5" s="37"/>
      <c r="I5" s="15"/>
      <c r="J5" s="16"/>
      <c r="K5" s="14"/>
      <c r="L5" s="14"/>
      <c r="M5" s="16"/>
    </row>
    <row r="6" spans="1:13" ht="15.75" thickBot="1" x14ac:dyDescent="0.3">
      <c r="A6" s="31" t="s">
        <v>13</v>
      </c>
      <c r="B6" s="25" t="s">
        <v>28</v>
      </c>
      <c r="C6" s="5">
        <v>100</v>
      </c>
      <c r="D6" s="6">
        <v>95</v>
      </c>
      <c r="E6" s="7">
        <v>100</v>
      </c>
      <c r="F6" s="42">
        <f t="shared" si="0"/>
        <v>98.333333333333329</v>
      </c>
      <c r="G6" s="43">
        <f t="shared" si="1"/>
        <v>98.333333333333329</v>
      </c>
      <c r="H6" s="37">
        <v>2</v>
      </c>
      <c r="I6" s="15"/>
      <c r="J6" s="16"/>
      <c r="K6" s="14"/>
      <c r="L6" s="14"/>
      <c r="M6" s="16"/>
    </row>
    <row r="7" spans="1:13" ht="15.75" thickBot="1" x14ac:dyDescent="0.3">
      <c r="A7" s="31" t="s">
        <v>14</v>
      </c>
      <c r="B7" s="25" t="s">
        <v>29</v>
      </c>
      <c r="C7" s="5">
        <v>100</v>
      </c>
      <c r="D7" s="6">
        <v>90</v>
      </c>
      <c r="E7" s="7">
        <v>95</v>
      </c>
      <c r="F7" s="42">
        <f t="shared" si="0"/>
        <v>95</v>
      </c>
      <c r="G7" s="43">
        <f t="shared" si="1"/>
        <v>95</v>
      </c>
      <c r="H7" s="37"/>
      <c r="I7" s="15"/>
      <c r="J7" s="16"/>
      <c r="K7" s="14"/>
      <c r="L7" s="14"/>
      <c r="M7" s="16"/>
    </row>
    <row r="8" spans="1:13" ht="15.75" thickBot="1" x14ac:dyDescent="0.3">
      <c r="A8" s="31" t="s">
        <v>15</v>
      </c>
      <c r="B8" s="25" t="s">
        <v>30</v>
      </c>
      <c r="C8" s="5">
        <v>60</v>
      </c>
      <c r="D8" s="6">
        <v>60</v>
      </c>
      <c r="E8" s="7">
        <v>60</v>
      </c>
      <c r="F8" s="42">
        <f t="shared" si="0"/>
        <v>60</v>
      </c>
      <c r="G8" s="43">
        <f t="shared" si="1"/>
        <v>60</v>
      </c>
      <c r="H8" s="37"/>
      <c r="I8" s="15"/>
      <c r="J8" s="16"/>
      <c r="K8" s="14"/>
      <c r="L8" s="14"/>
      <c r="M8" s="16"/>
    </row>
    <row r="9" spans="1:13" ht="15.75" thickBot="1" x14ac:dyDescent="0.3">
      <c r="A9" s="31" t="s">
        <v>16</v>
      </c>
      <c r="B9" s="25" t="s">
        <v>31</v>
      </c>
      <c r="C9" s="5">
        <v>100</v>
      </c>
      <c r="D9" s="6">
        <v>95</v>
      </c>
      <c r="E9" s="7">
        <v>93</v>
      </c>
      <c r="F9" s="42">
        <f t="shared" si="0"/>
        <v>96</v>
      </c>
      <c r="G9" s="43">
        <f t="shared" si="1"/>
        <v>96</v>
      </c>
      <c r="H9" s="37"/>
      <c r="I9" s="15"/>
      <c r="J9" s="16"/>
      <c r="K9" s="14"/>
      <c r="L9" s="14"/>
      <c r="M9" s="16"/>
    </row>
    <row r="10" spans="1:13" ht="15.75" thickBot="1" x14ac:dyDescent="0.3">
      <c r="A10" s="31" t="s">
        <v>17</v>
      </c>
      <c r="B10" s="25" t="s">
        <v>32</v>
      </c>
      <c r="C10" s="5">
        <v>80</v>
      </c>
      <c r="D10" s="6">
        <v>85</v>
      </c>
      <c r="E10" s="7">
        <v>90</v>
      </c>
      <c r="F10" s="42">
        <f t="shared" si="0"/>
        <v>85</v>
      </c>
      <c r="G10" s="43">
        <f t="shared" si="1"/>
        <v>85</v>
      </c>
      <c r="H10" s="37"/>
      <c r="I10" s="15"/>
      <c r="J10" s="16"/>
      <c r="K10" s="14"/>
      <c r="L10" s="14"/>
      <c r="M10" s="16"/>
    </row>
    <row r="11" spans="1:13" ht="15.75" thickBot="1" x14ac:dyDescent="0.3">
      <c r="A11" s="31" t="s">
        <v>18</v>
      </c>
      <c r="B11" s="25" t="s">
        <v>33</v>
      </c>
      <c r="C11" s="5">
        <v>90</v>
      </c>
      <c r="D11" s="6">
        <v>88</v>
      </c>
      <c r="E11" s="7">
        <v>92</v>
      </c>
      <c r="F11" s="42">
        <f t="shared" si="0"/>
        <v>90</v>
      </c>
      <c r="G11" s="43">
        <f t="shared" si="1"/>
        <v>90</v>
      </c>
      <c r="H11" s="37"/>
      <c r="I11" s="15"/>
      <c r="J11" s="16"/>
      <c r="K11" s="14"/>
      <c r="L11" s="14"/>
      <c r="M11" s="16"/>
    </row>
    <row r="12" spans="1:13" ht="15.75" thickBot="1" x14ac:dyDescent="0.3">
      <c r="A12" s="31" t="s">
        <v>19</v>
      </c>
      <c r="B12" s="25" t="s">
        <v>5</v>
      </c>
      <c r="C12" s="5">
        <v>60</v>
      </c>
      <c r="D12" s="6">
        <v>60</v>
      </c>
      <c r="E12" s="7">
        <v>60</v>
      </c>
      <c r="F12" s="42">
        <f t="shared" si="0"/>
        <v>60</v>
      </c>
      <c r="G12" s="43">
        <f t="shared" si="1"/>
        <v>60</v>
      </c>
      <c r="H12" s="37"/>
      <c r="I12" s="15"/>
      <c r="J12" s="16"/>
      <c r="K12" s="14"/>
      <c r="L12" s="14"/>
      <c r="M12" s="16"/>
    </row>
    <row r="13" spans="1:13" ht="15.75" thickBot="1" x14ac:dyDescent="0.3">
      <c r="A13" s="31" t="s">
        <v>20</v>
      </c>
      <c r="B13" s="25" t="s">
        <v>34</v>
      </c>
      <c r="C13" s="5">
        <v>74</v>
      </c>
      <c r="D13" s="6">
        <v>74</v>
      </c>
      <c r="E13" s="7">
        <v>74</v>
      </c>
      <c r="F13" s="42">
        <f t="shared" si="0"/>
        <v>74</v>
      </c>
      <c r="G13" s="43">
        <f t="shared" si="1"/>
        <v>74</v>
      </c>
      <c r="H13" s="37"/>
      <c r="I13" s="15"/>
      <c r="J13" s="16"/>
      <c r="K13" s="14"/>
      <c r="L13" s="14"/>
      <c r="M13" s="16"/>
    </row>
    <row r="14" spans="1:13" ht="15.75" thickBot="1" x14ac:dyDescent="0.3">
      <c r="A14" s="31" t="s">
        <v>21</v>
      </c>
      <c r="B14" s="25" t="s">
        <v>4</v>
      </c>
      <c r="C14" s="5">
        <v>95</v>
      </c>
      <c r="D14" s="6">
        <v>90</v>
      </c>
      <c r="E14" s="7">
        <v>85</v>
      </c>
      <c r="F14" s="42">
        <f t="shared" si="0"/>
        <v>90</v>
      </c>
      <c r="G14" s="43">
        <f t="shared" si="1"/>
        <v>90</v>
      </c>
      <c r="H14" s="37"/>
      <c r="I14" s="15"/>
      <c r="J14" s="16"/>
      <c r="K14" s="14"/>
      <c r="L14" s="14"/>
      <c r="M14" s="16"/>
    </row>
    <row r="15" spans="1:13" ht="15.75" thickBot="1" x14ac:dyDescent="0.3">
      <c r="A15" s="31" t="s">
        <v>22</v>
      </c>
      <c r="B15" s="25" t="s">
        <v>35</v>
      </c>
      <c r="C15" s="5">
        <v>85</v>
      </c>
      <c r="D15" s="6">
        <v>92</v>
      </c>
      <c r="E15" s="7">
        <v>84</v>
      </c>
      <c r="F15" s="42">
        <f t="shared" si="0"/>
        <v>87</v>
      </c>
      <c r="G15" s="43">
        <f t="shared" si="1"/>
        <v>87</v>
      </c>
      <c r="H15" s="37"/>
      <c r="I15" s="15"/>
      <c r="J15" s="16"/>
      <c r="K15" s="14"/>
      <c r="L15" s="14"/>
      <c r="M15" s="16"/>
    </row>
    <row r="16" spans="1:13" ht="15.75" thickBot="1" x14ac:dyDescent="0.3">
      <c r="A16" s="31" t="s">
        <v>23</v>
      </c>
      <c r="B16" s="25" t="s">
        <v>36</v>
      </c>
      <c r="C16" s="5">
        <v>80</v>
      </c>
      <c r="D16" s="6">
        <v>78</v>
      </c>
      <c r="E16" s="7">
        <v>82</v>
      </c>
      <c r="F16" s="42">
        <f t="shared" si="0"/>
        <v>80</v>
      </c>
      <c r="G16" s="43">
        <f t="shared" si="1"/>
        <v>80</v>
      </c>
      <c r="H16" s="37"/>
      <c r="I16" s="15"/>
      <c r="J16" s="16"/>
      <c r="K16" s="14"/>
      <c r="L16" s="14"/>
      <c r="M16" s="16"/>
    </row>
    <row r="17" spans="1:13" ht="15.75" thickBot="1" x14ac:dyDescent="0.3">
      <c r="A17" s="32" t="s">
        <v>24</v>
      </c>
      <c r="B17" s="26" t="s">
        <v>3</v>
      </c>
      <c r="C17" s="8"/>
      <c r="D17" s="9"/>
      <c r="E17" s="10"/>
      <c r="F17" s="42">
        <f t="shared" si="0"/>
        <v>0</v>
      </c>
      <c r="G17" s="43">
        <f t="shared" si="1"/>
        <v>0</v>
      </c>
      <c r="H17" s="38"/>
      <c r="I17" s="15"/>
      <c r="J17" s="16"/>
      <c r="K17" s="14"/>
      <c r="L17" s="14"/>
      <c r="M17" s="16"/>
    </row>
    <row r="18" spans="1:13" ht="21" customHeight="1" x14ac:dyDescent="0.25">
      <c r="A18" s="1"/>
      <c r="B18" s="1"/>
      <c r="C18" s="46"/>
      <c r="D18" s="47"/>
      <c r="E18" s="18"/>
      <c r="F18" s="18"/>
      <c r="G18" s="19"/>
      <c r="H18" s="20"/>
      <c r="I18" s="14"/>
      <c r="J18" s="14"/>
      <c r="K18" s="14"/>
      <c r="L18" s="14"/>
      <c r="M18" s="14"/>
    </row>
    <row r="20" spans="1:13" x14ac:dyDescent="0.25">
      <c r="A20" s="50" t="s">
        <v>9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3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3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1:13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</row>
    <row r="24" spans="1:13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</row>
  </sheetData>
  <mergeCells count="4">
    <mergeCell ref="A1:B1"/>
    <mergeCell ref="C18:D18"/>
    <mergeCell ref="A2:B2"/>
    <mergeCell ref="A20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Числові методи АТ29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2021-05-28T20:42:08Z</dcterms:modified>
</cp:coreProperties>
</file>